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Медицинские работники" sheetId="3" r:id="rId1"/>
    <sheet name="Лист2" sheetId="6" r:id="rId2"/>
    <sheet name="Лист1" sheetId="5" r:id="rId3"/>
    <sheet name="расчеты" sheetId="4" state="hidden" r:id="rId4"/>
  </sheets>
  <definedNames>
    <definedName name="_xlnm._FilterDatabase" localSheetId="2" hidden="1">Лист1!$A$3:$A$420</definedName>
    <definedName name="_xlnm._FilterDatabase" localSheetId="0" hidden="1">'Медицинские работники'!$A$3:$N$382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1" i="3" l="1"/>
  <c r="L286" i="3" l="1"/>
  <c r="E286" i="3"/>
  <c r="A7" i="4" l="1"/>
  <c r="B6" i="4"/>
  <c r="B7" i="4" s="1"/>
  <c r="A1" i="4"/>
  <c r="B1" i="4" s="1"/>
  <c r="C6" i="4" l="1"/>
  <c r="D6" i="4" l="1"/>
  <c r="C7" i="4"/>
  <c r="E6" i="4" l="1"/>
  <c r="D7" i="4"/>
  <c r="E7" i="4" l="1"/>
  <c r="F6" i="4"/>
  <c r="F7" i="4" l="1"/>
  <c r="G6" i="4"/>
</calcChain>
</file>

<file path=xl/sharedStrings.xml><?xml version="1.0" encoding="utf-8"?>
<sst xmlns="http://schemas.openxmlformats.org/spreadsheetml/2006/main" count="3778" uniqueCount="770">
  <si>
    <t>Категория</t>
  </si>
  <si>
    <t>Акушерское отделение патологии беременности</t>
  </si>
  <si>
    <t>Акушерка</t>
  </si>
  <si>
    <t>Бабаева Светлана Юрьевна</t>
  </si>
  <si>
    <t>Вторая</t>
  </si>
  <si>
    <t>Первая</t>
  </si>
  <si>
    <t>Деева Валентина Сергеевна</t>
  </si>
  <si>
    <t>Доронина Валентина Владимировна</t>
  </si>
  <si>
    <t>Дряблова Наталия Владимировна</t>
  </si>
  <si>
    <t>Высшая</t>
  </si>
  <si>
    <t>Иванова Дарья Львовна</t>
  </si>
  <si>
    <t>Корнева Татьяна Игоревна</t>
  </si>
  <si>
    <t>Коробова Ольга Львовна</t>
  </si>
  <si>
    <t>Кульмаирова Елена Владимировна</t>
  </si>
  <si>
    <t>Мелёшина Наталья Александровна</t>
  </si>
  <si>
    <t>Врач-акушер-гинеколог</t>
  </si>
  <si>
    <t>Мокшина Алёна Сергеевна</t>
  </si>
  <si>
    <t>Мурадова Марина Андроевна</t>
  </si>
  <si>
    <t>Заведующий отделением-врач-акушер-гинеколог</t>
  </si>
  <si>
    <t>Нидерштрат Любовь Николаевна</t>
  </si>
  <si>
    <t>Синкевич Любовь Александровна</t>
  </si>
  <si>
    <t>Солоухина Ольга Евгеньевна</t>
  </si>
  <si>
    <t>Стожкова Лариса Ивановна</t>
  </si>
  <si>
    <t>Старшая акушерка</t>
  </si>
  <si>
    <t>Акушерское физиологическое отделение</t>
  </si>
  <si>
    <t>Абрамова Ирина Владимировна</t>
  </si>
  <si>
    <t>Антропова Дарья Сергеевна</t>
  </si>
  <si>
    <t>Арбаева Татьяна Владиславовна</t>
  </si>
  <si>
    <t>Блинов Дмитрий Владимирович</t>
  </si>
  <si>
    <t>Брыкова Анастасия Евгеньевна</t>
  </si>
  <si>
    <t>Гребенюк Екатерина Юрьевна</t>
  </si>
  <si>
    <t>Громова Елена Владимировна</t>
  </si>
  <si>
    <t>Елкина Виктория Валентиновна</t>
  </si>
  <si>
    <t>Емельянова Ирина Алексеевна</t>
  </si>
  <si>
    <t>Ефимова Галина Леонидовна</t>
  </si>
  <si>
    <t>Житкова Ольга Юрьевна</t>
  </si>
  <si>
    <t>Зайцева Эльвира Михайловна</t>
  </si>
  <si>
    <t>Исаева Ксения Станиславовна</t>
  </si>
  <si>
    <t>Карулина Елена Николаевна</t>
  </si>
  <si>
    <t>Кашина Ирина Геронтьевна</t>
  </si>
  <si>
    <t>Князева Татьяна Юрьевна</t>
  </si>
  <si>
    <t>Козлова Нина Владимировна</t>
  </si>
  <si>
    <t>Константинова Елена Валентиновна</t>
  </si>
  <si>
    <t>Коростелева Диана Юрьевна</t>
  </si>
  <si>
    <t>Красавина Светлана Борисовна</t>
  </si>
  <si>
    <t>Матвеичева Ольга Владимировна</t>
  </si>
  <si>
    <t>Меркулова Наталья Викторовна</t>
  </si>
  <si>
    <t>Миронова Мария Александровна</t>
  </si>
  <si>
    <t>Митрофанова Марина Юрьевна</t>
  </si>
  <si>
    <t>Наумова Анна Владимировна</t>
  </si>
  <si>
    <t>Низяева Виктория Александровна</t>
  </si>
  <si>
    <t>Никулина Людмила Андреевна</t>
  </si>
  <si>
    <t>Овсяникова Елена Викторовна</t>
  </si>
  <si>
    <t>Овсянникова Анна Александровна</t>
  </si>
  <si>
    <t>Ротарь Татьяна Игоревна</t>
  </si>
  <si>
    <t>Рябкова Любовь Витальевна</t>
  </si>
  <si>
    <t>Смирнова Надежда Борисовна</t>
  </si>
  <si>
    <t>Сорокина Светлана Юрьевна</t>
  </si>
  <si>
    <t>Сорокина Татьяна Александровна</t>
  </si>
  <si>
    <t>Степанова Елена Михайловна</t>
  </si>
  <si>
    <t>Тюкова Маргарита Владимировна</t>
  </si>
  <si>
    <t>Фролов Дмитрий Андреевич</t>
  </si>
  <si>
    <t>Чернышева Марина Вячеславовна</t>
  </si>
  <si>
    <t>Шабанова Светлана Львовна</t>
  </si>
  <si>
    <t>Юнусова Любовь Георгиевна</t>
  </si>
  <si>
    <t>Ягодкина Ирина Александровна</t>
  </si>
  <si>
    <t>Аплетина Анна Вячеславовна</t>
  </si>
  <si>
    <t>Амбулаторное отделение для детей раннего возраста, нуждающихся в динамическом наблюдении и реабилитации</t>
  </si>
  <si>
    <t>Старшая медицинская сестра</t>
  </si>
  <si>
    <t>Белошенко Анастасия Владимировна</t>
  </si>
  <si>
    <t>Врач-педиатр</t>
  </si>
  <si>
    <t>Медицинская сестра</t>
  </si>
  <si>
    <t>Власова Елена Сергеевна</t>
  </si>
  <si>
    <t>Врач-офтальмолог</t>
  </si>
  <si>
    <t>Ермолина Елена Анатольевна</t>
  </si>
  <si>
    <t>Заведующий отделением-врач-педиатр</t>
  </si>
  <si>
    <t>Копейкина Татьяна Александровна</t>
  </si>
  <si>
    <t>Махкамбаев Сервер Якубович</t>
  </si>
  <si>
    <t>Врач-невролог</t>
  </si>
  <si>
    <t>Павликова Любовь Максимовна</t>
  </si>
  <si>
    <t>Рекаева Олеся Владимировна</t>
  </si>
  <si>
    <t>Чухлова Елена Андреевна</t>
  </si>
  <si>
    <t>Медицинская сестра по массажу</t>
  </si>
  <si>
    <t>Егорова Татьяна Николаевна</t>
  </si>
  <si>
    <t>Аптека</t>
  </si>
  <si>
    <t>Заведующий аптекой- провизор</t>
  </si>
  <si>
    <t>Рыженкова Наталья Флегантовна</t>
  </si>
  <si>
    <t>Лаборант</t>
  </si>
  <si>
    <t>Гинекологическое отделение</t>
  </si>
  <si>
    <t>Безгина Марина Вячеславовна</t>
  </si>
  <si>
    <t>Медицинская сестра палатная</t>
  </si>
  <si>
    <t>Бойков Александр Вячеславович</t>
  </si>
  <si>
    <t>Брылякова Татьяна Валентиновна</t>
  </si>
  <si>
    <t>Волкова Диана Михайловна</t>
  </si>
  <si>
    <t>Гайнуллин Дмитрий Геннадьевич</t>
  </si>
  <si>
    <t>Данилова Нина Сергеевна</t>
  </si>
  <si>
    <t>Иванова Маргарита Сергеевна</t>
  </si>
  <si>
    <t>Костин Дмитрий Александрович</t>
  </si>
  <si>
    <t>Кузнецова Ирина Валерьевна</t>
  </si>
  <si>
    <t>Лигина Светлана Витальевна</t>
  </si>
  <si>
    <t>Некрасова Людмила Николаевна</t>
  </si>
  <si>
    <t>Репина Нина Михайловна</t>
  </si>
  <si>
    <t>Романцова Елена Владимировна</t>
  </si>
  <si>
    <t>Соболева Ольга Алексеевна</t>
  </si>
  <si>
    <t>Сотникова Ольга Львовна</t>
  </si>
  <si>
    <t>Шадров Василий Евгеньевич</t>
  </si>
  <si>
    <t>Боярская Анна Васильевна</t>
  </si>
  <si>
    <t>Пушилова Татьяна Викторовна</t>
  </si>
  <si>
    <t>Сверчкова Дарья Александровна</t>
  </si>
  <si>
    <t>Лаврова Наталья Юрьевна</t>
  </si>
  <si>
    <t>Дневной стационар Консультативно-диагностического отделения</t>
  </si>
  <si>
    <t>Сарафанова Наталья Юрьевна</t>
  </si>
  <si>
    <t>Селищева Наталия Александровна</t>
  </si>
  <si>
    <t>Медицинская сестра процедурной</t>
  </si>
  <si>
    <t>Цыбина Ольга Александровна</t>
  </si>
  <si>
    <t>Дневной стационар Отделения охраны репродуктивного здоровья</t>
  </si>
  <si>
    <t>Сильвестрова Кетевания Владимировна</t>
  </si>
  <si>
    <t>Операционная медицинская сестра</t>
  </si>
  <si>
    <t>Клинико-диагностическая лаборатория</t>
  </si>
  <si>
    <t>Медицинский лабораторный техник</t>
  </si>
  <si>
    <t>Андреева Анастасия Андреевна</t>
  </si>
  <si>
    <t>Бойкова Екатерина Александровна</t>
  </si>
  <si>
    <t>Дорошенко Елена Олеговна</t>
  </si>
  <si>
    <t>Ефова Людмила Валерьевна</t>
  </si>
  <si>
    <t>Фельдшер-лаборант</t>
  </si>
  <si>
    <t>Кланова Татьяна Михайловна</t>
  </si>
  <si>
    <t>Купцова Лариса Вячеславовна</t>
  </si>
  <si>
    <t>Заведующий клинико-диагностической лабораторией, врач-лаборант</t>
  </si>
  <si>
    <t>Маширичева Галина Ильинична</t>
  </si>
  <si>
    <t>Врач клинической лабораторной диагностики</t>
  </si>
  <si>
    <t>Метелкина Валерия Николаевна</t>
  </si>
  <si>
    <t>Скородумова Юлия Рахимовна</t>
  </si>
  <si>
    <t>Теленкова Ирина Николаевна</t>
  </si>
  <si>
    <t>Тимофеева Ирина Николаевна</t>
  </si>
  <si>
    <t>Без категории</t>
  </si>
  <si>
    <t>Алексеева Кристина Евгеньевна</t>
  </si>
  <si>
    <t>Консультативно-диагностическое отделение</t>
  </si>
  <si>
    <t>Баззаева Жанна Александровна</t>
  </si>
  <si>
    <t>Барцева Дарья Михайловна</t>
  </si>
  <si>
    <t>Белова Татьяна Станиславовна</t>
  </si>
  <si>
    <t>Врач по лечебной физкультуре</t>
  </si>
  <si>
    <t>Глухова Ирина Витальевна</t>
  </si>
  <si>
    <t>Врач-терапевт</t>
  </si>
  <si>
    <t>Капотова Галина Александровна</t>
  </si>
  <si>
    <t>Колесова Светлана Васильевна</t>
  </si>
  <si>
    <t>Малиновская Анна Ивановна</t>
  </si>
  <si>
    <t>Меренкова Юлия Павловна</t>
  </si>
  <si>
    <t>Заведующий консультативно-диагностическим отделением - врач - акушер-гинеколог</t>
  </si>
  <si>
    <t>Шапошникова Лариса Александровна</t>
  </si>
  <si>
    <t>Зубной врач</t>
  </si>
  <si>
    <t>Абросимова Марина Юрьевна</t>
  </si>
  <si>
    <t>Медико-генетическая консультация</t>
  </si>
  <si>
    <t>Врач-лабораторный генетик</t>
  </si>
  <si>
    <t>Бихман Екатерина Анатольевна</t>
  </si>
  <si>
    <t>Веледницкий Владислав Борисович</t>
  </si>
  <si>
    <t>Заведующий консультацией, врач-генетик</t>
  </si>
  <si>
    <t>Кораблева Елена Александровна</t>
  </si>
  <si>
    <t>Кулева Нелли Александровна</t>
  </si>
  <si>
    <t>Врач-генетик</t>
  </si>
  <si>
    <t>Кулькова Надежда Ивановна</t>
  </si>
  <si>
    <t>Трухина Юлия Александровна</t>
  </si>
  <si>
    <t>Администрация</t>
  </si>
  <si>
    <t>Главный врач</t>
  </si>
  <si>
    <t>Кирдянов Сергей Юрьевич</t>
  </si>
  <si>
    <t>Лобачева Ольга Валерьевна</t>
  </si>
  <si>
    <t>Челнокова Ирина Михайловна</t>
  </si>
  <si>
    <t>Заместитель главного врача по педиатрической помощи</t>
  </si>
  <si>
    <t>Змеева Татьяна Михайловна</t>
  </si>
  <si>
    <t>Общебольничный медицинский персонал</t>
  </si>
  <si>
    <t>Врач-эпидемиолог</t>
  </si>
  <si>
    <t>Лазарева Марина Евгеньевна</t>
  </si>
  <si>
    <t>Главная акушерка</t>
  </si>
  <si>
    <t>Врач-диетолог</t>
  </si>
  <si>
    <t>Арефьева Наталья Александровна</t>
  </si>
  <si>
    <t>Операционный блок</t>
  </si>
  <si>
    <t>Баскакова Арина Мамеддурдыевна</t>
  </si>
  <si>
    <t>Бурунова Ольга Владимировна</t>
  </si>
  <si>
    <t>Вагоян Марине Айкарамовна</t>
  </si>
  <si>
    <t>Горячёва Мария Владимировна</t>
  </si>
  <si>
    <t>Комарова Ирина Владимировна</t>
  </si>
  <si>
    <t>Ладченко Ольга Васильевна</t>
  </si>
  <si>
    <t>Рудольф Александра Александровна</t>
  </si>
  <si>
    <t>Якимова Ксения Юрьевна</t>
  </si>
  <si>
    <t>Яночкина Ольга Дмитриевна</t>
  </si>
  <si>
    <t>Алексеев Дмитрий Константинович</t>
  </si>
  <si>
    <t>Отделение анестезиологии-реанимации</t>
  </si>
  <si>
    <t>Врач-анестезиолог-реаниматолог</t>
  </si>
  <si>
    <t>Медицинская сестра-анестезист</t>
  </si>
  <si>
    <t>Артамонова Светлана Александровна</t>
  </si>
  <si>
    <t>Ахметова Ольга Николаевна</t>
  </si>
  <si>
    <t>Батыева Марина Алексеевна</t>
  </si>
  <si>
    <t>Бычкова Елизавета Андреевна</t>
  </si>
  <si>
    <t>Ваганова Наталия Михайловна</t>
  </si>
  <si>
    <t>Веденеева Татьяна Николаевна</t>
  </si>
  <si>
    <t>Вертинская Варвара Николаевна</t>
  </si>
  <si>
    <t>Волканевский Алексей Валерьевич</t>
  </si>
  <si>
    <t>Волков Юрий Никитович</t>
  </si>
  <si>
    <t>Волкова Надежда Николаевна</t>
  </si>
  <si>
    <t>Воронина Елена Николаевна</t>
  </si>
  <si>
    <t>Гордиенко Анна Сергеевна</t>
  </si>
  <si>
    <t>Грачева Юлия Александровна</t>
  </si>
  <si>
    <t>Жемчугов Александр Владимирович</t>
  </si>
  <si>
    <t>Заведующий отделением-врач-анестезиолог-реаниматолог</t>
  </si>
  <si>
    <t>Жильцова Любовь Николаевна</t>
  </si>
  <si>
    <t>Казакова Ирина Жановна</t>
  </si>
  <si>
    <t>Комолова Надежда Николаевна</t>
  </si>
  <si>
    <t>Куликов Максим Анатольевич</t>
  </si>
  <si>
    <t>Личман Дарья Геннадьевна</t>
  </si>
  <si>
    <t>Марголина Юлия Владимировна</t>
  </si>
  <si>
    <t>Мошняцкая Светлана Васильевна</t>
  </si>
  <si>
    <t>Негуца Елена Владимировна</t>
  </si>
  <si>
    <t>Подадаева Юлия Валерьевна</t>
  </si>
  <si>
    <t>Рубцова Татьяна Ивановна</t>
  </si>
  <si>
    <t>Станкевич Ирина Васильевна</t>
  </si>
  <si>
    <t>Телушкина Елена Владимировна</t>
  </si>
  <si>
    <t>Теребова Мария Борисовна</t>
  </si>
  <si>
    <t>Харитонов Андрей Вадимович</t>
  </si>
  <si>
    <t>Шашерин Эдуард Валериевич</t>
  </si>
  <si>
    <t>Якимова Лариса Лимировна</t>
  </si>
  <si>
    <t>Отделение лучевой и функциональной диагностики</t>
  </si>
  <si>
    <t>Врач функциональной диагностики</t>
  </si>
  <si>
    <t>Белозерова Лариса Николаевна</t>
  </si>
  <si>
    <t>Врач ультразвуковой диагностики</t>
  </si>
  <si>
    <t>Волхонов Дмитрий Юрьевич</t>
  </si>
  <si>
    <t>Гонтова Елена Валериевна</t>
  </si>
  <si>
    <t>Горюнова Альбина Викторовна</t>
  </si>
  <si>
    <t>Калачев Сергей Борисович</t>
  </si>
  <si>
    <t>Катилова Наталья Викторовна</t>
  </si>
  <si>
    <t>Крайнова Елена Владимировна</t>
  </si>
  <si>
    <t>Крупина Наталия Владимировна</t>
  </si>
  <si>
    <t>Лозинская Елена Борисовна</t>
  </si>
  <si>
    <t>Врач-рентгенолог</t>
  </si>
  <si>
    <t>Овчинникова Наталья Ивановна</t>
  </si>
  <si>
    <t>Оралова Елена Станиславовна</t>
  </si>
  <si>
    <t>Соколова Юлия Владимировна</t>
  </si>
  <si>
    <t>Сягин Алексей Александрович</t>
  </si>
  <si>
    <t>Заведующий отделением-врач ультразвуковой диагностики</t>
  </si>
  <si>
    <t>Троицкий Андрей Сергеевич</t>
  </si>
  <si>
    <t>Отделение новорожденных</t>
  </si>
  <si>
    <t>Бородич Анна Валерьевна</t>
  </si>
  <si>
    <t>Заведующий отделением - врач-неонатолог</t>
  </si>
  <si>
    <t>Вологина Наталия Николаевна</t>
  </si>
  <si>
    <t>Ганюшина Татьяна Леонидовна</t>
  </si>
  <si>
    <t>Врач-неонатолог</t>
  </si>
  <si>
    <t>Зиновьева Ольга Евгеньевна</t>
  </si>
  <si>
    <t>Князева Елена Викторовна</t>
  </si>
  <si>
    <t>Кучинская Ирина Александровна</t>
  </si>
  <si>
    <t>Лаврова Ирина Михайловна</t>
  </si>
  <si>
    <t>Лебедева Ольга Викторовна</t>
  </si>
  <si>
    <t>Миронова Даниэлла Андреевна</t>
  </si>
  <si>
    <t>Наумова Юлия Александровна</t>
  </si>
  <si>
    <t>Новикова Яна Владимировна</t>
  </si>
  <si>
    <t>Печникова Наталья Геннадьевна</t>
  </si>
  <si>
    <t>Полещикова Лидия Владимировна</t>
  </si>
  <si>
    <t>Телина Елена Анатольевна</t>
  </si>
  <si>
    <t>Тхор Екатерина Львовна</t>
  </si>
  <si>
    <t>Цветкова Надежда Васильевна</t>
  </si>
  <si>
    <t>Щербакова Любовь Викторовна</t>
  </si>
  <si>
    <t>Аксенова Светлана Евгеньевна</t>
  </si>
  <si>
    <t>Отделение охраны репродуктивного здоровья</t>
  </si>
  <si>
    <t>Арканова Елена Ивановна</t>
  </si>
  <si>
    <t>Белякова Елена Львовна</t>
  </si>
  <si>
    <t>Волнухина Ольга Владимировна</t>
  </si>
  <si>
    <t>Голубцова Наталия Рудольфовна</t>
  </si>
  <si>
    <t>Дыбин Александр Викторович</t>
  </si>
  <si>
    <t>Врач-уролог</t>
  </si>
  <si>
    <t>Кирсанов Игорь Александрович</t>
  </si>
  <si>
    <t>Врач-психотерапевт</t>
  </si>
  <si>
    <t>Круглова Галина Алексеевна</t>
  </si>
  <si>
    <t>Мальцова Юлия Юрьевна</t>
  </si>
  <si>
    <t>Мельникова Надежда Викентьевна</t>
  </si>
  <si>
    <t>Михайлова Нина Николаевна</t>
  </si>
  <si>
    <t>Никитинская Анна Евгеньевна</t>
  </si>
  <si>
    <t>Петрова Ольга Анатольевна</t>
  </si>
  <si>
    <t>Рогова Нина Васильевна</t>
  </si>
  <si>
    <t>Смирнова Ольга Александровна</t>
  </si>
  <si>
    <t>Смирнова Татьяна Григорьевна</t>
  </si>
  <si>
    <t>Солонина Ирина Михайловна</t>
  </si>
  <si>
    <t>Тарубарова Анжелика Михайловна</t>
  </si>
  <si>
    <t>Отделение патологии новорожденных и недоношенных детей</t>
  </si>
  <si>
    <t>Анфиногенова Мария Дмитриевна</t>
  </si>
  <si>
    <t>Бородулина Наталия Александровна</t>
  </si>
  <si>
    <t>Виноградова Ольга Вадимовна</t>
  </si>
  <si>
    <t>Дергунова Кристина Эдуардовна</t>
  </si>
  <si>
    <t>Ерёмина Екатерина Юрьевна</t>
  </si>
  <si>
    <t>Ерёмина Ксения Юрьевна</t>
  </si>
  <si>
    <t>Зайцева Лидия Дмитриевна</t>
  </si>
  <si>
    <t>Конькова Светлана Вячеславовна</t>
  </si>
  <si>
    <t>Корсакова Екатерина Владимировна</t>
  </si>
  <si>
    <t>Красавина Анастасия Юрьевна</t>
  </si>
  <si>
    <t>Кузнецова Екатерина Алексеевна</t>
  </si>
  <si>
    <t>Моругина Анна Николаевна</t>
  </si>
  <si>
    <t>Петрова Светлана Анатольевна</t>
  </si>
  <si>
    <t>Сайгушева Анастасия Олеговна</t>
  </si>
  <si>
    <t>Семёнова Светлана Викторовна</t>
  </si>
  <si>
    <t>Смирнова Вера Николаевна</t>
  </si>
  <si>
    <t>Ткаченко Валентина Викторовна</t>
  </si>
  <si>
    <t>Финютина Марина Юрьевна</t>
  </si>
  <si>
    <t>Чапарова Татьяна Владимировна</t>
  </si>
  <si>
    <t>Якимова Екатерина Евгеньевна</t>
  </si>
  <si>
    <t>Отделение реанимации и интенсивной терапии новорожденных и недоношенных детей</t>
  </si>
  <si>
    <t>Баданина Юлия Сергеевна</t>
  </si>
  <si>
    <t>Воинов Василий Игоревич</t>
  </si>
  <si>
    <t>Геннадьева Светлана Евгеньевна</t>
  </si>
  <si>
    <t>Городова Елена Викторовна</t>
  </si>
  <si>
    <t>Гречухина Евгения Викторовна</t>
  </si>
  <si>
    <t>Фельдшер</t>
  </si>
  <si>
    <t>Егорашина Елена Владимировна</t>
  </si>
  <si>
    <t>Зайцева Мария Алексеевна</t>
  </si>
  <si>
    <t>Киселёва Ксения Михайловна</t>
  </si>
  <si>
    <t>Ковалёва Марина Александровна</t>
  </si>
  <si>
    <t>Кочешков Сергей Николаевич</t>
  </si>
  <si>
    <t>Кринкина Светлана Викторовна</t>
  </si>
  <si>
    <t>Лященко Анатолий Юрьевич</t>
  </si>
  <si>
    <t>Назарова Ольга Николаевна</t>
  </si>
  <si>
    <t>Наумова Екатерина Андреевна</t>
  </si>
  <si>
    <t>Парфентьева Светлана Владимировна</t>
  </si>
  <si>
    <t>Северюхина Юлия Анатольевна</t>
  </si>
  <si>
    <t>Седова Галина Александровна</t>
  </si>
  <si>
    <t>Сенникова Наталья Юрьевна</t>
  </si>
  <si>
    <t>Скорова Светлана Васильевна</t>
  </si>
  <si>
    <t>Соломагин Алексей Михайлович</t>
  </si>
  <si>
    <t>Таиров Илья Алексеевич</t>
  </si>
  <si>
    <t>Федорова Ольга Сергеевна</t>
  </si>
  <si>
    <t>Фролова Валерия Викторовна</t>
  </si>
  <si>
    <t>Фуфарева Елена Валерьевна</t>
  </si>
  <si>
    <t>Шацкая Елена Павловна</t>
  </si>
  <si>
    <t>Щапова Варвара Вениаминовна</t>
  </si>
  <si>
    <t>Яснева Татьяна Захаровна</t>
  </si>
  <si>
    <t>Адамовская Татьяна Анатольевна</t>
  </si>
  <si>
    <t>Патологоанатомическое отделение</t>
  </si>
  <si>
    <t>Алимбекова Татьяна Петровна</t>
  </si>
  <si>
    <t>Виноградова Татьяна Михайловна</t>
  </si>
  <si>
    <t>Кругликова Юлия Владимировна</t>
  </si>
  <si>
    <t>Сотина Елена Михайловна</t>
  </si>
  <si>
    <t>Заведующий отделением-врач-патологоанатом</t>
  </si>
  <si>
    <t>Центральное стерилизационное отделение</t>
  </si>
  <si>
    <t>Алекперова Ольга Борисовна</t>
  </si>
  <si>
    <t>Центральный молочный блок</t>
  </si>
  <si>
    <t>Голубева Юлия Владиславовна</t>
  </si>
  <si>
    <t>Ф.И.О.</t>
  </si>
  <si>
    <t>Стуктурное подразделение</t>
  </si>
  <si>
    <t>Должность</t>
  </si>
  <si>
    <t>Вид образования</t>
  </si>
  <si>
    <t>Квалификационая категория</t>
  </si>
  <si>
    <t>Учебное заведение</t>
  </si>
  <si>
    <t>Год окончания</t>
  </si>
  <si>
    <t>Специальность</t>
  </si>
  <si>
    <t>Квалификация</t>
  </si>
  <si>
    <t>Дата присвоения /потверждения категории</t>
  </si>
  <si>
    <t>высшее (кандидат медицинских наук)</t>
  </si>
  <si>
    <t>Лечебное дело</t>
  </si>
  <si>
    <t>Врач</t>
  </si>
  <si>
    <t>первая</t>
  </si>
  <si>
    <t>Организация здравоохранения и общественное здоровья</t>
  </si>
  <si>
    <t xml:space="preserve"> Организация здравоохранения и общественное здоровье</t>
  </si>
  <si>
    <t>высшая</t>
  </si>
  <si>
    <t>Акушерство и гинекология</t>
  </si>
  <si>
    <t xml:space="preserve"> Акушерство и гинекология</t>
  </si>
  <si>
    <t>Организация здравоохранения и общественное здоровье</t>
  </si>
  <si>
    <t xml:space="preserve"> Ультразвуковая диагностика</t>
  </si>
  <si>
    <t>Терапия</t>
  </si>
  <si>
    <t xml:space="preserve"> Терапия</t>
  </si>
  <si>
    <t>высшее</t>
  </si>
  <si>
    <t xml:space="preserve">Акушерство и гинекология </t>
  </si>
  <si>
    <t>Педиатрия</t>
  </si>
  <si>
    <t xml:space="preserve">Организация здравоохранения и общестрвенное здоровье     </t>
  </si>
  <si>
    <t>Неонатология</t>
  </si>
  <si>
    <t>лечебное дело</t>
  </si>
  <si>
    <t>врач</t>
  </si>
  <si>
    <t>педиатрия</t>
  </si>
  <si>
    <t>среднее профессиональное</t>
  </si>
  <si>
    <t>Ярославский медицинский колледж</t>
  </si>
  <si>
    <t>акушерское дело</t>
  </si>
  <si>
    <t>акушерка</t>
  </si>
  <si>
    <t>вторая</t>
  </si>
  <si>
    <t>Акушерское дело</t>
  </si>
  <si>
    <t>Ярославское медицинское училище №1</t>
  </si>
  <si>
    <t>фельдшер</t>
  </si>
  <si>
    <t>акушерская</t>
  </si>
  <si>
    <t>Бежецкое медицинское училище</t>
  </si>
  <si>
    <t>Костромское обл. мед. училище им. С.А.Богомолова</t>
  </si>
  <si>
    <t xml:space="preserve">  Акушерское дело</t>
  </si>
  <si>
    <t xml:space="preserve"> Акушерское дело</t>
  </si>
  <si>
    <t>Ультразвуковая диагностика</t>
  </si>
  <si>
    <t>Лечебно-профилактическая</t>
  </si>
  <si>
    <t xml:space="preserve"> Акушерство и гикнекология</t>
  </si>
  <si>
    <t>Врач-лечебник</t>
  </si>
  <si>
    <t>Азербайджанский государственный медицинский институт</t>
  </si>
  <si>
    <t>Костромское медицинское училище</t>
  </si>
  <si>
    <t>Ярославское медицинское училище Северной ж.д. (ЯГМУ СЖД МПС РФ)</t>
  </si>
  <si>
    <t>Акушерская</t>
  </si>
  <si>
    <t xml:space="preserve">Сыктывкарское медучилище </t>
  </si>
  <si>
    <t>Фельдшерская</t>
  </si>
  <si>
    <t xml:space="preserve"> Акушерское дело </t>
  </si>
  <si>
    <t>Ярославский государственный медицинский университет</t>
  </si>
  <si>
    <t>Петрозаводский государственный университет</t>
  </si>
  <si>
    <t>Офтальмология</t>
  </si>
  <si>
    <t>врач-педиатр</t>
  </si>
  <si>
    <r>
      <rPr>
        <b/>
        <sz val="8"/>
        <rFont val="Times New Roman"/>
        <family val="1"/>
        <charset val="204"/>
      </rPr>
      <t>Педиатрия</t>
    </r>
    <r>
      <rPr>
        <sz val="8"/>
        <rFont val="Times New Roman"/>
        <family val="1"/>
        <charset val="204"/>
      </rPr>
      <t>, Организация здравоохранения и общ. здоровье</t>
    </r>
  </si>
  <si>
    <t>Дневной стационар амбулаторного отделения для детей раннего возраста, нуждающихся в динамическом наблюдении и реабилитации</t>
  </si>
  <si>
    <t>Лечебная физкультура и спортивная медицина, Педиатрия</t>
  </si>
  <si>
    <t>Неврология</t>
  </si>
  <si>
    <t>медицинская сестра</t>
  </si>
  <si>
    <t>Сестринское дело в педиатриии</t>
  </si>
  <si>
    <t>Сестринское дело в педиатрии   Медицинский массаж</t>
  </si>
  <si>
    <t>Архангельский медицинский колледж</t>
  </si>
  <si>
    <t>сестринское дело</t>
  </si>
  <si>
    <t>сестринское дело в педиатрии</t>
  </si>
  <si>
    <t>Пермский фармацевтический институт</t>
  </si>
  <si>
    <t>Фармация</t>
  </si>
  <si>
    <t>Провизор</t>
  </si>
  <si>
    <t xml:space="preserve"> Управление и экономика фармации</t>
  </si>
  <si>
    <t>лечебно-профилактическая</t>
  </si>
  <si>
    <t>Сестринское дело</t>
  </si>
  <si>
    <t>медицинское дело</t>
  </si>
  <si>
    <t>фельдшерская</t>
  </si>
  <si>
    <t>Операционное дело</t>
  </si>
  <si>
    <t>Ярославский государственный университет</t>
  </si>
  <si>
    <t>биология</t>
  </si>
  <si>
    <t>биолог</t>
  </si>
  <si>
    <t>Клиническая лабораторная диагностика</t>
  </si>
  <si>
    <t>фармация</t>
  </si>
  <si>
    <t>провизор</t>
  </si>
  <si>
    <t>Тверская ГМА</t>
  </si>
  <si>
    <t>лечебно-профилактический</t>
  </si>
  <si>
    <t>лабораторная диагностика</t>
  </si>
  <si>
    <t>медицинский лабораторный техник</t>
  </si>
  <si>
    <t>Лабораторная диагностика</t>
  </si>
  <si>
    <t>медицинская сестра общей практики</t>
  </si>
  <si>
    <t xml:space="preserve">Костромское медицинское училище </t>
  </si>
  <si>
    <t>фельдшер-лаборант</t>
  </si>
  <si>
    <t>Мед.учил. № 4 комитета здрав.г. Москва</t>
  </si>
  <si>
    <t>фармацевт</t>
  </si>
  <si>
    <t>акушерство и гинекология</t>
  </si>
  <si>
    <t>Лечебная физкультура и спортивная медицина</t>
  </si>
  <si>
    <t>стоматолог</t>
  </si>
  <si>
    <t>Стоматология</t>
  </si>
  <si>
    <t>сестра общей практики</t>
  </si>
  <si>
    <t>Физиотерапия</t>
  </si>
  <si>
    <t>Врач-кардиолог</t>
  </si>
  <si>
    <t>Кардиология</t>
  </si>
  <si>
    <t>Лабораторная генетика</t>
  </si>
  <si>
    <t>Генетика</t>
  </si>
  <si>
    <t>Лабраторная диагностика</t>
  </si>
  <si>
    <t xml:space="preserve"> Лабораторная диагностика</t>
  </si>
  <si>
    <t>мед. лабораторный техник</t>
  </si>
  <si>
    <t>Ярославское медицинское училище №2</t>
  </si>
  <si>
    <t xml:space="preserve"> Организация сестринского дела</t>
  </si>
  <si>
    <t>Диетология</t>
  </si>
  <si>
    <t>Ленинградский санитарно-гиенический мединститут</t>
  </si>
  <si>
    <t>Санитарно-гигиеническое дело</t>
  </si>
  <si>
    <t xml:space="preserve"> Эпидемиология</t>
  </si>
  <si>
    <t>Анестезиология и реаниматология</t>
  </si>
  <si>
    <t>Рыбинское медицинское училище</t>
  </si>
  <si>
    <t>Сестра общей практики</t>
  </si>
  <si>
    <t>Фельдшерское дело</t>
  </si>
  <si>
    <t>Нерехтское медицинское училище</t>
  </si>
  <si>
    <t>Ярославский базовый медицинский колледж</t>
  </si>
  <si>
    <t>Горьковский МИ</t>
  </si>
  <si>
    <t>Лечебно-профилактическое дело</t>
  </si>
  <si>
    <t>Военный врач</t>
  </si>
  <si>
    <r>
      <rPr>
        <sz val="8"/>
        <color indexed="8"/>
        <rFont val="Times New Roman"/>
        <family val="1"/>
        <charset val="204"/>
      </rPr>
      <t xml:space="preserve">Анестезиология и реаниматология </t>
    </r>
    <r>
      <rPr>
        <sz val="8"/>
        <color indexed="10"/>
        <rFont val="Times New Roman"/>
        <family val="1"/>
        <charset val="204"/>
      </rPr>
      <t xml:space="preserve">     </t>
    </r>
    <r>
      <rPr>
        <sz val="8"/>
        <color indexed="8"/>
        <rFont val="Times New Roman"/>
        <family val="1"/>
        <charset val="204"/>
      </rPr>
      <t>Трансфузиология</t>
    </r>
  </si>
  <si>
    <t>Куйбышевское медицинское училище № 1</t>
  </si>
  <si>
    <t>Ярославский государственный медицинский институт</t>
  </si>
  <si>
    <t>Анестезиология и реаниматология      Трансфузиология</t>
  </si>
  <si>
    <t>Функциональная диагностика</t>
  </si>
  <si>
    <t xml:space="preserve"> Функциональная диагностика</t>
  </si>
  <si>
    <t>Рентгенлаборант</t>
  </si>
  <si>
    <t>Медицинский брат</t>
  </si>
  <si>
    <t>Рентгенология</t>
  </si>
  <si>
    <t>Ультразвковая диагностика</t>
  </si>
  <si>
    <t xml:space="preserve"> Физиотерапия</t>
  </si>
  <si>
    <t xml:space="preserve"> Ультразвуковая диагностикиа</t>
  </si>
  <si>
    <t xml:space="preserve"> Рентгенология</t>
  </si>
  <si>
    <t>Белянина Анна Андрееевна</t>
  </si>
  <si>
    <t>Сестринское дело в педиатрии</t>
  </si>
  <si>
    <t xml:space="preserve">Сестринское дело в педиатрии </t>
  </si>
  <si>
    <t>Сестринское дело педиатрии</t>
  </si>
  <si>
    <t>неонатология</t>
  </si>
  <si>
    <t>Ярославское медицинское училище №0</t>
  </si>
  <si>
    <t>Медицинская сестра детских лечебно-профилактических учреждений</t>
  </si>
  <si>
    <t xml:space="preserve">Сестринское дело в педиатрии            </t>
  </si>
  <si>
    <t>Фельдшер общей практики</t>
  </si>
  <si>
    <t xml:space="preserve">Врач </t>
  </si>
  <si>
    <t>Андроповское медицинское училище</t>
  </si>
  <si>
    <t>Сестринсое дело в педиатрии</t>
  </si>
  <si>
    <t>Брянцева Юлия петровна</t>
  </si>
  <si>
    <t xml:space="preserve"> Клиническая лабораторная диагностика</t>
  </si>
  <si>
    <t>Урология</t>
  </si>
  <si>
    <t>Психотерапия</t>
  </si>
  <si>
    <t>сестинское дело</t>
  </si>
  <si>
    <t>Ярославский медицинский базовый колледж</t>
  </si>
  <si>
    <t>Медицинское училище</t>
  </si>
  <si>
    <t>Медицинский массаж</t>
  </si>
  <si>
    <t>Скорая и неотложная помощь</t>
  </si>
  <si>
    <t xml:space="preserve">Ярославское мед.училище № 1 </t>
  </si>
  <si>
    <t>Анестезиология и реаниматология  
Неонатология</t>
  </si>
  <si>
    <t>Медицинская сестра детских учреждений</t>
  </si>
  <si>
    <t>Печорский филиал Сыктывкарского медицинского училища</t>
  </si>
  <si>
    <t>Медицинский брат палатный</t>
  </si>
  <si>
    <t>Шуйский медицинский колледж</t>
  </si>
  <si>
    <t>Гистология</t>
  </si>
  <si>
    <t>фельдшер общей практики</t>
  </si>
  <si>
    <t>Врач-паталогоанатом</t>
  </si>
  <si>
    <t>Патологическая анатомия</t>
  </si>
  <si>
    <t>Патологическая анатомич</t>
  </si>
  <si>
    <t xml:space="preserve">Старшая медицинская сестра </t>
  </si>
  <si>
    <t xml:space="preserve">Акушерское физиологическое отделение </t>
  </si>
  <si>
    <t>аккредитация 14.10.2019</t>
  </si>
  <si>
    <t>врачи</t>
  </si>
  <si>
    <t>смп</t>
  </si>
  <si>
    <t>Анестезиология и реаниматология,  
Неонатология</t>
  </si>
  <si>
    <t>Логисова Ольга Алексеевна</t>
  </si>
  <si>
    <t>Дневной стационар амбулаторного отделения для детей раннего возраста, нуждающихся в динимическом наблюдении и реабилитации</t>
  </si>
  <si>
    <t>Анестезиология и реаниматология       Неонатология</t>
  </si>
  <si>
    <t>Солкина Елена Вячеславовна</t>
  </si>
  <si>
    <t>Неврология   Мануальная терапия</t>
  </si>
  <si>
    <t>Беляева Ирина Александровна</t>
  </si>
  <si>
    <t>Кукушкин Николай Александрович</t>
  </si>
  <si>
    <t>Григорьева Ксения Анатольевна</t>
  </si>
  <si>
    <t>Смирнова Ксения Юрьевна</t>
  </si>
  <si>
    <t>Анесетезиологи и реаниматология</t>
  </si>
  <si>
    <t>Кротова Мария Сергеевна</t>
  </si>
  <si>
    <t>Цупикова Валерия Дмитриевна</t>
  </si>
  <si>
    <t>Магнитогорский медицинский колледж им. П.Ф.Надеждина</t>
  </si>
  <si>
    <t>Котова Юлия Алексеевна</t>
  </si>
  <si>
    <t>Коровкин Дмитрий Вячеславович</t>
  </si>
  <si>
    <t>высшее профессиональное</t>
  </si>
  <si>
    <r>
      <rPr>
        <sz val="8"/>
        <color indexed="8"/>
        <rFont val="Times New Roman"/>
        <family val="1"/>
        <charset val="204"/>
      </rPr>
      <t>24.05.2020</t>
    </r>
    <r>
      <rPr>
        <sz val="8"/>
        <rFont val="Times New Roman"/>
        <family val="1"/>
        <charset val="204"/>
      </rPr>
      <t xml:space="preserve">           29.03.2020</t>
    </r>
  </si>
  <si>
    <t>Кочеткова Юлия Николаевна</t>
  </si>
  <si>
    <t xml:space="preserve">Сестринское дело </t>
  </si>
  <si>
    <t>Каратеке Наталья Николаевна</t>
  </si>
  <si>
    <t>Гейдан Елена Николаевна</t>
  </si>
  <si>
    <t>Колесова Юлия Владимировна</t>
  </si>
  <si>
    <t>Мясникова Мария Алексеевна</t>
  </si>
  <si>
    <t>ГОУСПО Московский медицинский колледж ж.д. тр-та МПС РФ</t>
  </si>
  <si>
    <t>Фармацевтическая технология</t>
  </si>
  <si>
    <t>Хлебушкина Анастасия Игоревна</t>
  </si>
  <si>
    <t>Бальцевич Светлана Николаевна</t>
  </si>
  <si>
    <t>Горячёва Елизавета Александровна</t>
  </si>
  <si>
    <t>Мякотина Ольга Евгеньевна</t>
  </si>
  <si>
    <t>без категории</t>
  </si>
  <si>
    <t>Ссестринское дело в педиатрии</t>
  </si>
  <si>
    <t>Фураева Ирина Николаевна</t>
  </si>
  <si>
    <t>Вагоян Нарине Айкарамовна</t>
  </si>
  <si>
    <r>
      <rPr>
        <sz val="8"/>
        <rFont val="Times New Roman"/>
        <family val="1"/>
        <charset val="204"/>
      </rPr>
      <t>03.10.2020</t>
    </r>
    <r>
      <rPr>
        <sz val="8"/>
        <color indexed="17"/>
        <rFont val="Times New Roman"/>
        <family val="1"/>
        <charset val="204"/>
      </rPr>
      <t xml:space="preserve">                                                               </t>
    </r>
    <r>
      <rPr>
        <sz val="8"/>
        <rFont val="Times New Roman"/>
        <family val="1"/>
        <charset val="204"/>
      </rPr>
      <t xml:space="preserve"> 29.03.2020 </t>
    </r>
    <r>
      <rPr>
        <sz val="8"/>
        <color indexed="17"/>
        <rFont val="Times New Roman"/>
        <family val="1"/>
        <charset val="204"/>
      </rPr>
      <t xml:space="preserve">      </t>
    </r>
  </si>
  <si>
    <t>Большакова Надежда Карловна</t>
  </si>
  <si>
    <t>Энгельский медицинский колледж</t>
  </si>
  <si>
    <t>Сестринское дело в педи</t>
  </si>
  <si>
    <t>Задворнова Ольга Викторовна</t>
  </si>
  <si>
    <t>Ярославское мед.училище Сев.ж.д.</t>
  </si>
  <si>
    <t>Ярославская государственная медицинская академия (Ярославский государственный медицинский университет)</t>
  </si>
  <si>
    <t>Ижевская государственная медицинская академия</t>
  </si>
  <si>
    <t>Гинекологичсекое отделение</t>
  </si>
  <si>
    <t>сестринкое дело в педиатрии</t>
  </si>
  <si>
    <t>сестринсне дело в педиатрии</t>
  </si>
  <si>
    <t>Барышева Ольга Викторона</t>
  </si>
  <si>
    <t>Ярославское медицинское училище № 1</t>
  </si>
  <si>
    <t>Арушанян Вардануш Мартиковна</t>
  </si>
  <si>
    <t>Литвинова Мария Ивановна</t>
  </si>
  <si>
    <t>Федорова Татьяна Александровна</t>
  </si>
  <si>
    <t>Новикова Юлия Николаевна</t>
  </si>
  <si>
    <t>Веселова Светлана Александровна</t>
  </si>
  <si>
    <t>Федотова Алла Александровна</t>
  </si>
  <si>
    <t>Малышева Юлия Владимировна</t>
  </si>
  <si>
    <t>Медицинская сестра диетическая</t>
  </si>
  <si>
    <t>Прохорова  Таисия Михайловна</t>
  </si>
  <si>
    <t>Заведующий операционным блоком-врач-акушер-гинеколог</t>
  </si>
  <si>
    <t>Врач акушер-гинеколог</t>
  </si>
  <si>
    <t>Ершова Татьяна  Алексеевна</t>
  </si>
  <si>
    <t>Матвеева Валерия Валерьевна</t>
  </si>
  <si>
    <t>Смирнова Ирина Вячеславовна</t>
  </si>
  <si>
    <t>Кожевникова Ирина Геннадьевна</t>
  </si>
  <si>
    <t>Кирьянова Ирина Александровна</t>
  </si>
  <si>
    <t>Дневной стационар отделения охраны репродуктивного здоровья</t>
  </si>
  <si>
    <t>Врач-клинический фармаколог</t>
  </si>
  <si>
    <t>Клиническая фармакология</t>
  </si>
  <si>
    <t>Шуникова Мария Игоревна</t>
  </si>
  <si>
    <t>Щелокова Милана Викторовна</t>
  </si>
  <si>
    <t>Благовещенское медицинское училище</t>
  </si>
  <si>
    <t>Метейко Екатерина Николаевна</t>
  </si>
  <si>
    <t>Антонова Мария Сергеевна</t>
  </si>
  <si>
    <t>Врач-физиотерапевт</t>
  </si>
  <si>
    <t>Свидовая Оксана Владимировна</t>
  </si>
  <si>
    <t xml:space="preserve">Сестринское дело в педиатрии       </t>
  </si>
  <si>
    <t>Иванова Евгения Юрьевна</t>
  </si>
  <si>
    <t>высшее ( кандидат медицинских наук)</t>
  </si>
  <si>
    <t>Логунова Екатерина Николаевна</t>
  </si>
  <si>
    <t>Дата окончания/
продления</t>
  </si>
  <si>
    <t xml:space="preserve">Сертификат специалиста/
свидетельство об аккредидации 
</t>
  </si>
  <si>
    <t>02.06.2023, 06.02.2023</t>
  </si>
  <si>
    <t>справка об аккредитации специалиста  12.07.2023</t>
  </si>
  <si>
    <t>30.12.2022   08.04.2024</t>
  </si>
  <si>
    <t>29.02.2025</t>
  </si>
  <si>
    <t>30.03.2024    28.03.2025</t>
  </si>
  <si>
    <t>30.12.2022    04.04.2025</t>
  </si>
  <si>
    <t>24.05.2025           29.03.2025</t>
  </si>
  <si>
    <t xml:space="preserve">03.10.2025                                                                29.03.2025       </t>
  </si>
  <si>
    <t>18.10.2022                       01.06.2022</t>
  </si>
  <si>
    <t>18.10.2022     01.06.2022</t>
  </si>
  <si>
    <t>18.10.2022                             01.06.2022</t>
  </si>
  <si>
    <t>01.06.2022          29.03.2025</t>
  </si>
  <si>
    <t>10.03.2023, 01.06.2022</t>
  </si>
  <si>
    <t>21.05.2024     01.06.2022</t>
  </si>
  <si>
    <t>23.10.2024, 01.06.2022</t>
  </si>
  <si>
    <t>01.06.2022     01.06.2022</t>
  </si>
  <si>
    <t>Дата выдачи</t>
  </si>
  <si>
    <t>28.12.2021          29.03.2020</t>
  </si>
  <si>
    <t>28.12.2026          29.03.2025</t>
  </si>
  <si>
    <t>Манасян Анна Кимиковна</t>
  </si>
  <si>
    <t>Ереванское медицинское училище №2</t>
  </si>
  <si>
    <t>Денисова Наталия Владимировна</t>
  </si>
  <si>
    <t>Высшее</t>
  </si>
  <si>
    <t>Головач Ирина Евгеньевна</t>
  </si>
  <si>
    <t>Михеева Ольга Алексеевна</t>
  </si>
  <si>
    <t>Михин Денис Владимирович</t>
  </si>
  <si>
    <t>Анестезиология и реаниматология        Трансфузиология</t>
  </si>
  <si>
    <t>14.10.2025             30.06.2027</t>
  </si>
  <si>
    <t>14.10.2020                  30.06.2022</t>
  </si>
  <si>
    <t>Осипенко Евгения Николаевна</t>
  </si>
  <si>
    <t>Кошелева Оксана Владимировна</t>
  </si>
  <si>
    <t>Тарасова Варвара Дмитриевна</t>
  </si>
  <si>
    <t>Анестезиология-реаниматология</t>
  </si>
  <si>
    <t>Обух Елена Сергеевна</t>
  </si>
  <si>
    <t>Ярославская государственная медицинский университет (Ярославский государственный медицинский университет)</t>
  </si>
  <si>
    <t>Кургуз Настасия Ивановна</t>
  </si>
  <si>
    <t>Брюханова Анастасия Дмитриевна</t>
  </si>
  <si>
    <t>Ларченко Светлана Александровна</t>
  </si>
  <si>
    <t>Кузнецова Анна Александровна</t>
  </si>
  <si>
    <t>Мартышова Анна Вячеславовна</t>
  </si>
  <si>
    <t>Врач-эндокринолог</t>
  </si>
  <si>
    <t>эндокринология</t>
  </si>
  <si>
    <t>Эндокринололгия</t>
  </si>
  <si>
    <t>Сулейманова Гюнель Ровшановна</t>
  </si>
  <si>
    <t>Дербентский медицинский колледж им. Г.А.Илизарова</t>
  </si>
  <si>
    <t>Баскакова Надежда Дмитриевна</t>
  </si>
  <si>
    <t>Акушерское дело
Операционное дело</t>
  </si>
  <si>
    <t>30.08.2022
08.04.2020</t>
  </si>
  <si>
    <t>29.08.2027
07.04.2025</t>
  </si>
  <si>
    <t>Мурахина Елена Александровна</t>
  </si>
  <si>
    <t>Фармацевт</t>
  </si>
  <si>
    <t>Цыплина Оксана Александровна</t>
  </si>
  <si>
    <t xml:space="preserve">высшее </t>
  </si>
  <si>
    <t xml:space="preserve"> Акушерство и гинекология   Ультразвуковая диагностика</t>
  </si>
  <si>
    <t>31.12.2025   22.11.2027</t>
  </si>
  <si>
    <t>31.12.2020    22.11.2022</t>
  </si>
  <si>
    <t>операционное дело</t>
  </si>
  <si>
    <t>высшая                        высшая</t>
  </si>
  <si>
    <t>Анестезиология и  реаниматология                 Неонатология</t>
  </si>
  <si>
    <t>28.05.2021                              15.12.2022</t>
  </si>
  <si>
    <r>
      <t xml:space="preserve">27.12.2022     </t>
    </r>
    <r>
      <rPr>
        <sz val="8"/>
        <rFont val="Times New Roman"/>
        <family val="1"/>
        <charset val="204"/>
      </rPr>
      <t xml:space="preserve"> 27.04.2022</t>
    </r>
  </si>
  <si>
    <t>27.12.2027     27.04.2027</t>
  </si>
  <si>
    <r>
      <rPr>
        <sz val="8"/>
        <color indexed="8"/>
        <rFont val="Times New Roman"/>
        <family val="1"/>
        <charset val="204"/>
      </rPr>
      <t xml:space="preserve">27.12.2022 </t>
    </r>
    <r>
      <rPr>
        <sz val="8"/>
        <color indexed="10"/>
        <rFont val="Times New Roman"/>
        <family val="1"/>
        <charset val="204"/>
      </rPr>
      <t xml:space="preserve">   </t>
    </r>
    <r>
      <rPr>
        <sz val="8"/>
        <color indexed="8"/>
        <rFont val="Times New Roman"/>
        <family val="1"/>
        <charset val="204"/>
      </rPr>
      <t>04.04.2020</t>
    </r>
  </si>
  <si>
    <t>27.12.2027    04.04.2025</t>
  </si>
  <si>
    <t>Булачева Мавлида Джаватхановна</t>
  </si>
  <si>
    <t>Московский мед. колледж № 3 им. З.Самсоновой                                                                г. Орехово-Зуево</t>
  </si>
  <si>
    <t>Неонавтология      Анестизиология и реаниматология</t>
  </si>
  <si>
    <t>28.02.2022             02.02.2023</t>
  </si>
  <si>
    <t>28.02.2027            02.02.2028</t>
  </si>
  <si>
    <t>Карасева Анна Алексеевна</t>
  </si>
  <si>
    <t>Костромской областной медицинский колледж им. Героя СоветскогоСоюза С.А.Богомолова</t>
  </si>
  <si>
    <t>Соколова Злата Александровна</t>
  </si>
  <si>
    <t>Акушеское физиологическое отделение</t>
  </si>
  <si>
    <r>
      <rPr>
        <b/>
        <sz val="8"/>
        <color theme="1"/>
        <rFont val="Times New Roman"/>
        <family val="1"/>
        <charset val="204"/>
      </rPr>
      <t>28.03.2023</t>
    </r>
    <r>
      <rPr>
        <sz val="8"/>
        <rFont val="Times New Roman"/>
        <family val="1"/>
        <charset val="204"/>
      </rPr>
      <t>, 28.12.2021</t>
    </r>
  </si>
  <si>
    <t>28.03.2028, 28.12.2026</t>
  </si>
  <si>
    <t>25.04.2023, 26.10.2022</t>
  </si>
  <si>
    <t>25.04.2028, 26.10.2027</t>
  </si>
  <si>
    <t>Аллахярова Ханум Гахрамановна</t>
  </si>
  <si>
    <t>Кошубарова Мария Андреевна</t>
  </si>
  <si>
    <t>Сибирская  Алена Ярославовна</t>
  </si>
  <si>
    <t>Салахова Ольга Андреевна</t>
  </si>
  <si>
    <t>Гурьева Дарья Дмитриевна</t>
  </si>
  <si>
    <t xml:space="preserve">Высшее </t>
  </si>
  <si>
    <t>Грехнева Дарья Дмитриевна</t>
  </si>
  <si>
    <t xml:space="preserve">Анестезиология и реаниматолгия                                                       Неонатология       </t>
  </si>
  <si>
    <t>Козорез Виолетта Владимировна</t>
  </si>
  <si>
    <t>Ушакова Анастасия Сергеевна</t>
  </si>
  <si>
    <t>медицинская-биохимия</t>
  </si>
  <si>
    <t>врач-биохимик</t>
  </si>
  <si>
    <t>Посадскова (Перевозчикова) Евгения Сергеевна</t>
  </si>
  <si>
    <t>Шпортько Светлана Александровна</t>
  </si>
  <si>
    <t>Гусева Евгения Евгеньевна</t>
  </si>
  <si>
    <t>Шилова Дарья Евгеньевна</t>
  </si>
  <si>
    <t>Бежецкий медицинский колледж</t>
  </si>
  <si>
    <t>Сорокина Наталья Владимировна</t>
  </si>
  <si>
    <t>Организационно-методический отдел</t>
  </si>
  <si>
    <t>Заведующий организационно-метолдическим отделом-врач-методист</t>
  </si>
  <si>
    <t>С.Петеребургский государственный санитарно-гигиенический медицинский институт</t>
  </si>
  <si>
    <t>Врач-гигиенист, эпидемиолог</t>
  </si>
  <si>
    <t>Медико-профилактическое дело</t>
  </si>
  <si>
    <t>Выездной реанимационно-консультативный блок отделения реанимации и интенсивной терапии новорожденных и недоношенных детей</t>
  </si>
  <si>
    <t>Селезнева (Макова) Анна Сергеевна</t>
  </si>
  <si>
    <t>Харитонова Виктория Юрьевна</t>
  </si>
  <si>
    <t>Бактериологическая лаборатория</t>
  </si>
  <si>
    <t>Заведующая лабораторией</t>
  </si>
  <si>
    <t>Бактериология</t>
  </si>
  <si>
    <t>Заместитель главного врача по медицинской части</t>
  </si>
  <si>
    <t xml:space="preserve"> Акушерство и гинекология,      Организация здравоохранения и общественное здоровье</t>
  </si>
  <si>
    <t>Физиотерапия      Лечебная физкультура и спортивная медицина</t>
  </si>
  <si>
    <t>Провизор-технолог</t>
  </si>
  <si>
    <t>02.02.2022   31.01.2024</t>
  </si>
  <si>
    <t>02.02.2027  31.01.2029</t>
  </si>
  <si>
    <t>Смирнова Наталия Николаевна</t>
  </si>
  <si>
    <t>Ивановский медицинский колледж (при ИГМА)</t>
  </si>
  <si>
    <t>Карташова Анастасия Вячеславовна</t>
  </si>
  <si>
    <t xml:space="preserve"> Ярославский государственный медицинский университет</t>
  </si>
  <si>
    <t>Сорокина Наталья Николаевна</t>
  </si>
  <si>
    <t>Кабинет по клинико-экспертной работе</t>
  </si>
  <si>
    <t>Заведующая кабинетом, врач-методист</t>
  </si>
  <si>
    <t>Ярославский государственны медицинский институт</t>
  </si>
  <si>
    <t>26.03.2024     21.06.2022</t>
  </si>
  <si>
    <t>26.03.2029     21.06.2027</t>
  </si>
  <si>
    <t>Дневной стационар амбулаторного отделение для детей раннего возраста, нуждающихся в динамическом наблюдении и реабилитации</t>
  </si>
  <si>
    <t>Борисова Александра Владимировна</t>
  </si>
  <si>
    <t>МОУ Северодвинское медицинское училище</t>
  </si>
  <si>
    <t>Гришина Анастасия Викторовна</t>
  </si>
  <si>
    <t>Кабардино-Балкарский государственный университет им. Х.М.Бербекова г. Нальчик</t>
  </si>
  <si>
    <t>23.04.2024    28.03.2020</t>
  </si>
  <si>
    <t>23.04.2029    28.03.2025</t>
  </si>
  <si>
    <t>27.12.2022   23.04.2024</t>
  </si>
  <si>
    <t>27.12.2027   23.04.2029</t>
  </si>
  <si>
    <t>первая               высшая</t>
  </si>
  <si>
    <t>Неонатология                   Анестезиология реаниматология</t>
  </si>
  <si>
    <t>20.05.2024                     15.05.2024</t>
  </si>
  <si>
    <t>Неонатолоя</t>
  </si>
  <si>
    <t>Ковтун Евгения Алексеевна</t>
  </si>
  <si>
    <t>Отдел внутреннего контроля качества и безопсности медицинской деятельности</t>
  </si>
  <si>
    <t>Заведующий отделом-врач-акушер-гинеколог</t>
  </si>
  <si>
    <t>Неонатология           Анестезиология и реаниматология</t>
  </si>
  <si>
    <t>21.06.2027               28.06.2027</t>
  </si>
  <si>
    <r>
      <t>21</t>
    </r>
    <r>
      <rPr>
        <sz val="8"/>
        <rFont val="Times New Roman"/>
        <family val="1"/>
        <charset val="204"/>
      </rPr>
      <t>.06.2022                             26.06.2022</t>
    </r>
  </si>
  <si>
    <t>Чурикова (Пеунова) Ольга Алексеевна</t>
  </si>
  <si>
    <t>Акушерский дистанционный консультативный центр</t>
  </si>
  <si>
    <t>Заведующий центром-врач-анестезиолог-реаниматолог</t>
  </si>
  <si>
    <t>Старший лаборант</t>
  </si>
  <si>
    <t>Калачева Елена Игоревна</t>
  </si>
  <si>
    <t xml:space="preserve"> Удачина Мария Валерьевна</t>
  </si>
  <si>
    <t>Организация здравоохранения и общественное здоровье            Акушерство и гинекология</t>
  </si>
  <si>
    <t>23.07.2029          03.03.2025</t>
  </si>
  <si>
    <t>23.07.2024      03.03.2020</t>
  </si>
  <si>
    <t>Братенькова Алина Денисовна</t>
  </si>
  <si>
    <t>Ткаченко Ольга Констатнтиновна</t>
  </si>
  <si>
    <t>Леонидов Антон Анатольевич</t>
  </si>
  <si>
    <t>Врач-стажер</t>
  </si>
  <si>
    <t>Вра-педиатр</t>
  </si>
  <si>
    <t>Шишова Наталья Васильевна</t>
  </si>
  <si>
    <t>Санкт-Петербурская государственная педиатрическая</t>
  </si>
  <si>
    <t>Врач-методист</t>
  </si>
  <si>
    <t>Судакова Елизавета Алексеевна</t>
  </si>
  <si>
    <t>Смирнова Полина</t>
  </si>
  <si>
    <t>Кукарских Екатерина Дмитриевна</t>
  </si>
  <si>
    <t>Курилович Анастасия Алексеевна</t>
  </si>
  <si>
    <t>Воронежская государственная медицинская академия</t>
  </si>
  <si>
    <t>Большакова Анастасия Андреевна</t>
  </si>
  <si>
    <t>29.10.2024            26.01.2024</t>
  </si>
  <si>
    <t>29.10.2029                          26.01.2029</t>
  </si>
  <si>
    <t>20.07.2023                                 29.10.2024</t>
  </si>
  <si>
    <t>20.07.2028                                29.10.2029</t>
  </si>
  <si>
    <t>Басова (Коршунова) Валерия Павловна</t>
  </si>
  <si>
    <t>Григорян Маргарита Арамовна</t>
  </si>
  <si>
    <t>Федеральное государственное бюджетное образовательное учреждение высшего образования «Кубанский государственный медицинский университет» Министерства здравоохранения Российской Федерации</t>
  </si>
  <si>
    <t>26.22.2029</t>
  </si>
  <si>
    <t>Мешкова (Колесова) Полина Алексеевна</t>
  </si>
  <si>
    <t>Раджабова Айсун Низами Кызы</t>
  </si>
  <si>
    <t>Кильдюшева (Васильева) Мария Александровна</t>
  </si>
  <si>
    <t>Повереннова Анастасия Дмитриевна</t>
  </si>
  <si>
    <t xml:space="preserve">Акушерство и гинекология, </t>
  </si>
  <si>
    <t xml:space="preserve">20.06.2027
</t>
  </si>
  <si>
    <t xml:space="preserve">21.06.2022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</si>
</sst>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17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1" fillId="2" borderId="0" xfId="0" applyNumberFormat="1" applyFont="1" applyFill="1"/>
    <xf numFmtId="0" fontId="0" fillId="3" borderId="0" xfId="0" applyFill="1"/>
    <xf numFmtId="0" fontId="0" fillId="0" borderId="0" xfId="0" applyFill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8"/>
  <sheetViews>
    <sheetView tabSelected="1" zoomScaleNormal="100" workbookViewId="0">
      <selection activeCell="N385" sqref="N385"/>
    </sheetView>
  </sheetViews>
  <sheetFormatPr defaultColWidth="9.140625" defaultRowHeight="15" x14ac:dyDescent="0.25"/>
  <cols>
    <col min="1" max="1" width="17.42578125" style="3" customWidth="1"/>
    <col min="2" max="2" width="16" style="2" customWidth="1"/>
    <col min="3" max="3" width="14.42578125" style="2" customWidth="1"/>
    <col min="4" max="4" width="11.7109375" style="37" customWidth="1"/>
    <col min="5" max="5" width="22.5703125" style="2" customWidth="1"/>
    <col min="6" max="6" width="9.85546875" style="37" customWidth="1"/>
    <col min="7" max="7" width="12" style="2" customWidth="1"/>
    <col min="8" max="8" width="11.28515625" style="2" customWidth="1"/>
    <col min="9" max="9" width="9.42578125" style="2" customWidth="1"/>
    <col min="10" max="10" width="13.5703125" style="2" customWidth="1"/>
    <col min="11" max="11" width="11.140625" style="2" customWidth="1"/>
    <col min="12" max="12" width="13.85546875" style="2" customWidth="1"/>
    <col min="13" max="13" width="12.42578125" style="3" customWidth="1"/>
    <col min="14" max="14" width="10.28515625" style="3" customWidth="1"/>
    <col min="15" max="16384" width="9.140625" style="2"/>
  </cols>
  <sheetData>
    <row r="1" spans="1:14" ht="15.75" thickBot="1" x14ac:dyDescent="0.3">
      <c r="A1" s="1">
        <v>45653</v>
      </c>
    </row>
    <row r="2" spans="1:14" ht="59.25" customHeight="1" thickBot="1" x14ac:dyDescent="0.3">
      <c r="A2" s="26" t="s">
        <v>340</v>
      </c>
      <c r="B2" s="38" t="s">
        <v>341</v>
      </c>
      <c r="C2" s="38" t="s">
        <v>342</v>
      </c>
      <c r="D2" s="63" t="s">
        <v>343</v>
      </c>
      <c r="E2" s="64"/>
      <c r="F2" s="64"/>
      <c r="G2" s="64"/>
      <c r="H2" s="65"/>
      <c r="I2" s="63" t="s">
        <v>344</v>
      </c>
      <c r="J2" s="64"/>
      <c r="K2" s="65"/>
      <c r="L2" s="60" t="s">
        <v>590</v>
      </c>
      <c r="M2" s="61"/>
      <c r="N2" s="62"/>
    </row>
    <row r="3" spans="1:14" ht="45.75" thickBot="1" x14ac:dyDescent="0.3">
      <c r="A3" s="27"/>
      <c r="B3" s="28"/>
      <c r="C3" s="28"/>
      <c r="D3" s="33" t="s">
        <v>343</v>
      </c>
      <c r="E3" s="34" t="s">
        <v>345</v>
      </c>
      <c r="F3" s="34" t="s">
        <v>346</v>
      </c>
      <c r="G3" s="34" t="s">
        <v>347</v>
      </c>
      <c r="H3" s="35" t="s">
        <v>348</v>
      </c>
      <c r="I3" s="33" t="s">
        <v>0</v>
      </c>
      <c r="J3" s="34" t="s">
        <v>347</v>
      </c>
      <c r="K3" s="34" t="s">
        <v>349</v>
      </c>
      <c r="L3" s="34" t="s">
        <v>347</v>
      </c>
      <c r="M3" s="36" t="s">
        <v>589</v>
      </c>
      <c r="N3" s="36" t="s">
        <v>607</v>
      </c>
    </row>
    <row r="4" spans="1:14" ht="54" customHeight="1" x14ac:dyDescent="0.25">
      <c r="A4" s="40" t="s">
        <v>163</v>
      </c>
      <c r="B4" s="5" t="s">
        <v>161</v>
      </c>
      <c r="C4" s="5" t="s">
        <v>162</v>
      </c>
      <c r="D4" s="32" t="s">
        <v>350</v>
      </c>
      <c r="E4" s="32" t="s">
        <v>552</v>
      </c>
      <c r="F4" s="32">
        <v>1997</v>
      </c>
      <c r="G4" s="32" t="s">
        <v>351</v>
      </c>
      <c r="H4" s="32" t="s">
        <v>352</v>
      </c>
      <c r="I4" s="11" t="s">
        <v>356</v>
      </c>
      <c r="J4" s="4" t="s">
        <v>354</v>
      </c>
      <c r="K4" s="12">
        <v>45083</v>
      </c>
      <c r="L4" s="4" t="s">
        <v>355</v>
      </c>
      <c r="M4" s="13">
        <v>46504</v>
      </c>
      <c r="N4" s="13">
        <v>44678</v>
      </c>
    </row>
    <row r="5" spans="1:14" ht="72.75" customHeight="1" x14ac:dyDescent="0.25">
      <c r="A5" s="14" t="s">
        <v>58</v>
      </c>
      <c r="B5" s="8" t="s">
        <v>161</v>
      </c>
      <c r="C5" s="8" t="s">
        <v>697</v>
      </c>
      <c r="D5" s="8" t="s">
        <v>363</v>
      </c>
      <c r="E5" s="8" t="s">
        <v>552</v>
      </c>
      <c r="F5" s="8">
        <v>1995</v>
      </c>
      <c r="G5" s="8" t="s">
        <v>351</v>
      </c>
      <c r="H5" s="8" t="s">
        <v>352</v>
      </c>
      <c r="I5" s="7" t="s">
        <v>356</v>
      </c>
      <c r="J5" s="8" t="s">
        <v>357</v>
      </c>
      <c r="K5" s="9">
        <v>44910</v>
      </c>
      <c r="L5" s="8" t="s">
        <v>698</v>
      </c>
      <c r="M5" s="10" t="s">
        <v>756</v>
      </c>
      <c r="N5" s="10" t="s">
        <v>755</v>
      </c>
    </row>
    <row r="6" spans="1:14" ht="22.5" x14ac:dyDescent="0.25">
      <c r="A6" s="56" t="s">
        <v>165</v>
      </c>
      <c r="B6" s="54" t="s">
        <v>161</v>
      </c>
      <c r="C6" s="54" t="s">
        <v>166</v>
      </c>
      <c r="D6" s="54" t="s">
        <v>363</v>
      </c>
      <c r="E6" s="54" t="s">
        <v>552</v>
      </c>
      <c r="F6" s="54">
        <v>2010</v>
      </c>
      <c r="G6" s="54" t="s">
        <v>365</v>
      </c>
      <c r="H6" s="54" t="s">
        <v>352</v>
      </c>
      <c r="I6" s="7" t="s">
        <v>134</v>
      </c>
      <c r="J6" s="8"/>
      <c r="K6" s="9"/>
      <c r="L6" s="8" t="s">
        <v>623</v>
      </c>
      <c r="M6" s="9">
        <v>46596</v>
      </c>
      <c r="N6" s="9">
        <v>44770</v>
      </c>
    </row>
    <row r="7" spans="1:14" ht="45" customHeight="1" x14ac:dyDescent="0.25">
      <c r="A7" s="57"/>
      <c r="B7" s="59"/>
      <c r="C7" s="59"/>
      <c r="D7" s="59"/>
      <c r="E7" s="59"/>
      <c r="F7" s="59"/>
      <c r="G7" s="59"/>
      <c r="H7" s="59"/>
      <c r="I7" s="7" t="s">
        <v>356</v>
      </c>
      <c r="J7" s="8" t="s">
        <v>359</v>
      </c>
      <c r="K7" s="9">
        <v>44344</v>
      </c>
      <c r="L7" s="8" t="s">
        <v>366</v>
      </c>
      <c r="M7" s="10">
        <v>46566</v>
      </c>
      <c r="N7" s="10">
        <v>44740</v>
      </c>
    </row>
    <row r="8" spans="1:14" ht="29.25" customHeight="1" x14ac:dyDescent="0.25">
      <c r="A8" s="58"/>
      <c r="B8" s="55"/>
      <c r="C8" s="55"/>
      <c r="D8" s="55"/>
      <c r="E8" s="55"/>
      <c r="F8" s="55"/>
      <c r="G8" s="55"/>
      <c r="H8" s="55"/>
      <c r="I8" s="7" t="s">
        <v>353</v>
      </c>
      <c r="J8" s="8" t="s">
        <v>367</v>
      </c>
      <c r="K8" s="9">
        <v>44712</v>
      </c>
      <c r="L8" s="8" t="s">
        <v>367</v>
      </c>
      <c r="M8" s="10">
        <v>47085</v>
      </c>
      <c r="N8" s="10">
        <v>45258</v>
      </c>
    </row>
    <row r="9" spans="1:14" ht="33.75" x14ac:dyDescent="0.25">
      <c r="A9" s="47" t="s">
        <v>716</v>
      </c>
      <c r="B9" s="8" t="s">
        <v>1</v>
      </c>
      <c r="C9" s="8" t="s">
        <v>15</v>
      </c>
      <c r="D9" s="8" t="s">
        <v>363</v>
      </c>
      <c r="E9" s="46" t="s">
        <v>717</v>
      </c>
      <c r="F9" s="46">
        <v>2019</v>
      </c>
      <c r="G9" s="8" t="s">
        <v>368</v>
      </c>
      <c r="H9" s="46" t="s">
        <v>387</v>
      </c>
      <c r="I9" s="7" t="s">
        <v>134</v>
      </c>
      <c r="J9" s="8"/>
      <c r="K9" s="9"/>
      <c r="L9" s="8" t="s">
        <v>357</v>
      </c>
      <c r="M9" s="9">
        <v>46601</v>
      </c>
      <c r="N9" s="9">
        <v>44775</v>
      </c>
    </row>
    <row r="10" spans="1:14" ht="64.5" customHeight="1" x14ac:dyDescent="0.25">
      <c r="A10" s="14" t="s">
        <v>19</v>
      </c>
      <c r="B10" s="8" t="s">
        <v>1</v>
      </c>
      <c r="C10" s="8" t="s">
        <v>15</v>
      </c>
      <c r="D10" s="8" t="s">
        <v>363</v>
      </c>
      <c r="E10" s="8" t="s">
        <v>552</v>
      </c>
      <c r="F10" s="8">
        <v>1993</v>
      </c>
      <c r="G10" s="8" t="s">
        <v>368</v>
      </c>
      <c r="H10" s="8" t="s">
        <v>369</v>
      </c>
      <c r="I10" s="7" t="s">
        <v>356</v>
      </c>
      <c r="J10" s="8" t="s">
        <v>357</v>
      </c>
      <c r="K10" s="9">
        <v>45083</v>
      </c>
      <c r="L10" s="8" t="s">
        <v>357</v>
      </c>
      <c r="M10" s="9" t="s">
        <v>594</v>
      </c>
      <c r="N10" s="9">
        <v>43890</v>
      </c>
    </row>
    <row r="11" spans="1:14" ht="59.25" customHeight="1" x14ac:dyDescent="0.25">
      <c r="A11" s="14" t="s">
        <v>17</v>
      </c>
      <c r="B11" s="8" t="s">
        <v>1</v>
      </c>
      <c r="C11" s="8" t="s">
        <v>18</v>
      </c>
      <c r="D11" s="8" t="s">
        <v>363</v>
      </c>
      <c r="E11" s="8" t="s">
        <v>552</v>
      </c>
      <c r="F11" s="8">
        <v>1997</v>
      </c>
      <c r="G11" s="8" t="s">
        <v>368</v>
      </c>
      <c r="H11" s="8" t="s">
        <v>369</v>
      </c>
      <c r="I11" s="7" t="s">
        <v>356</v>
      </c>
      <c r="J11" s="8" t="s">
        <v>357</v>
      </c>
      <c r="K11" s="9">
        <v>45083</v>
      </c>
      <c r="L11" s="8" t="s">
        <v>357</v>
      </c>
      <c r="M11" s="10">
        <v>46003</v>
      </c>
      <c r="N11" s="10">
        <v>44177</v>
      </c>
    </row>
    <row r="12" spans="1:14" ht="67.5" customHeight="1" x14ac:dyDescent="0.25">
      <c r="A12" s="14" t="s">
        <v>20</v>
      </c>
      <c r="B12" s="8" t="s">
        <v>1</v>
      </c>
      <c r="C12" s="8" t="s">
        <v>15</v>
      </c>
      <c r="D12" s="8" t="s">
        <v>363</v>
      </c>
      <c r="E12" s="8" t="s">
        <v>552</v>
      </c>
      <c r="F12" s="8">
        <v>1999</v>
      </c>
      <c r="G12" s="8" t="s">
        <v>368</v>
      </c>
      <c r="H12" s="8" t="s">
        <v>369</v>
      </c>
      <c r="I12" s="7" t="s">
        <v>353</v>
      </c>
      <c r="J12" s="8" t="s">
        <v>357</v>
      </c>
      <c r="K12" s="9">
        <v>43980</v>
      </c>
      <c r="L12" s="8" t="s">
        <v>357</v>
      </c>
      <c r="M12" s="10">
        <v>46748</v>
      </c>
      <c r="N12" s="10">
        <v>44922</v>
      </c>
    </row>
    <row r="13" spans="1:14" ht="56.25" customHeight="1" x14ac:dyDescent="0.25">
      <c r="A13" s="14" t="s">
        <v>3</v>
      </c>
      <c r="B13" s="8" t="s">
        <v>1</v>
      </c>
      <c r="C13" s="8" t="s">
        <v>2</v>
      </c>
      <c r="D13" s="8" t="s">
        <v>371</v>
      </c>
      <c r="E13" s="8" t="s">
        <v>372</v>
      </c>
      <c r="F13" s="8">
        <v>2010</v>
      </c>
      <c r="G13" s="8" t="s">
        <v>373</v>
      </c>
      <c r="H13" s="8" t="s">
        <v>374</v>
      </c>
      <c r="I13" s="7" t="s">
        <v>356</v>
      </c>
      <c r="J13" s="8" t="s">
        <v>376</v>
      </c>
      <c r="K13" s="9">
        <v>44357</v>
      </c>
      <c r="L13" s="8" t="s">
        <v>376</v>
      </c>
      <c r="M13" s="10">
        <v>47448</v>
      </c>
      <c r="N13" s="10">
        <v>45622</v>
      </c>
    </row>
    <row r="14" spans="1:14" ht="56.25" customHeight="1" x14ac:dyDescent="0.25">
      <c r="A14" s="14" t="s">
        <v>6</v>
      </c>
      <c r="B14" s="8" t="s">
        <v>1</v>
      </c>
      <c r="C14" s="8" t="s">
        <v>2</v>
      </c>
      <c r="D14" s="8" t="s">
        <v>371</v>
      </c>
      <c r="E14" s="8" t="s">
        <v>372</v>
      </c>
      <c r="F14" s="8">
        <v>2007</v>
      </c>
      <c r="G14" s="8" t="s">
        <v>373</v>
      </c>
      <c r="H14" s="8" t="s">
        <v>374</v>
      </c>
      <c r="I14" s="7" t="s">
        <v>353</v>
      </c>
      <c r="J14" s="8" t="s">
        <v>376</v>
      </c>
      <c r="K14" s="9">
        <v>44887</v>
      </c>
      <c r="L14" s="8" t="s">
        <v>376</v>
      </c>
      <c r="M14" s="10">
        <v>46559</v>
      </c>
      <c r="N14" s="10">
        <v>44733</v>
      </c>
    </row>
    <row r="15" spans="1:14" ht="56.25" customHeight="1" x14ac:dyDescent="0.25">
      <c r="A15" s="14" t="s">
        <v>8</v>
      </c>
      <c r="B15" s="8" t="s">
        <v>1</v>
      </c>
      <c r="C15" s="8" t="s">
        <v>2</v>
      </c>
      <c r="D15" s="8" t="s">
        <v>371</v>
      </c>
      <c r="E15" s="8" t="s">
        <v>372</v>
      </c>
      <c r="F15" s="8">
        <v>2004</v>
      </c>
      <c r="G15" s="8" t="s">
        <v>373</v>
      </c>
      <c r="H15" s="8" t="s">
        <v>374</v>
      </c>
      <c r="I15" s="7" t="s">
        <v>356</v>
      </c>
      <c r="J15" s="8" t="s">
        <v>376</v>
      </c>
      <c r="K15" s="9">
        <v>45464</v>
      </c>
      <c r="L15" s="8" t="s">
        <v>376</v>
      </c>
      <c r="M15" s="10">
        <v>46868</v>
      </c>
      <c r="N15" s="10">
        <v>45041</v>
      </c>
    </row>
    <row r="16" spans="1:14" ht="56.25" customHeight="1" x14ac:dyDescent="0.25">
      <c r="A16" s="14" t="s">
        <v>10</v>
      </c>
      <c r="B16" s="8" t="s">
        <v>1</v>
      </c>
      <c r="C16" s="8" t="s">
        <v>2</v>
      </c>
      <c r="D16" s="8" t="s">
        <v>371</v>
      </c>
      <c r="E16" s="8" t="s">
        <v>372</v>
      </c>
      <c r="F16" s="8">
        <v>2011</v>
      </c>
      <c r="G16" s="8" t="s">
        <v>373</v>
      </c>
      <c r="H16" s="8" t="s">
        <v>374</v>
      </c>
      <c r="I16" s="7" t="s">
        <v>356</v>
      </c>
      <c r="J16" s="8" t="s">
        <v>376</v>
      </c>
      <c r="K16" s="9">
        <v>44225</v>
      </c>
      <c r="L16" s="8" t="s">
        <v>376</v>
      </c>
      <c r="M16" s="10">
        <v>46783</v>
      </c>
      <c r="N16" s="10">
        <v>44957</v>
      </c>
    </row>
    <row r="17" spans="1:14" ht="56.25" customHeight="1" x14ac:dyDescent="0.25">
      <c r="A17" s="14" t="s">
        <v>11</v>
      </c>
      <c r="B17" s="8" t="s">
        <v>1</v>
      </c>
      <c r="C17" s="8" t="s">
        <v>2</v>
      </c>
      <c r="D17" s="8" t="s">
        <v>371</v>
      </c>
      <c r="E17" s="8" t="s">
        <v>377</v>
      </c>
      <c r="F17" s="8">
        <v>1990</v>
      </c>
      <c r="G17" s="8" t="s">
        <v>374</v>
      </c>
      <c r="H17" s="8" t="s">
        <v>374</v>
      </c>
      <c r="I17" s="7" t="s">
        <v>356</v>
      </c>
      <c r="J17" s="8" t="s">
        <v>376</v>
      </c>
      <c r="K17" s="9">
        <v>45579</v>
      </c>
      <c r="L17" s="8" t="s">
        <v>376</v>
      </c>
      <c r="M17" s="10">
        <v>47476</v>
      </c>
      <c r="N17" s="10">
        <v>45650</v>
      </c>
    </row>
    <row r="18" spans="1:14" ht="56.25" customHeight="1" x14ac:dyDescent="0.25">
      <c r="A18" s="14" t="s">
        <v>12</v>
      </c>
      <c r="B18" s="8" t="s">
        <v>1</v>
      </c>
      <c r="C18" s="8" t="s">
        <v>2</v>
      </c>
      <c r="D18" s="8" t="s">
        <v>371</v>
      </c>
      <c r="E18" s="8" t="s">
        <v>377</v>
      </c>
      <c r="F18" s="8">
        <v>1985</v>
      </c>
      <c r="G18" s="8" t="s">
        <v>374</v>
      </c>
      <c r="H18" s="8" t="s">
        <v>374</v>
      </c>
      <c r="I18" s="7" t="s">
        <v>356</v>
      </c>
      <c r="J18" s="8" t="s">
        <v>376</v>
      </c>
      <c r="K18" s="9">
        <v>45285</v>
      </c>
      <c r="L18" s="8" t="s">
        <v>376</v>
      </c>
      <c r="M18" s="10">
        <v>46748</v>
      </c>
      <c r="N18" s="10">
        <v>44922</v>
      </c>
    </row>
    <row r="19" spans="1:14" ht="56.25" customHeight="1" x14ac:dyDescent="0.25">
      <c r="A19" s="14" t="s">
        <v>13</v>
      </c>
      <c r="B19" s="8" t="s">
        <v>1</v>
      </c>
      <c r="C19" s="8" t="s">
        <v>2</v>
      </c>
      <c r="D19" s="8" t="s">
        <v>371</v>
      </c>
      <c r="E19" s="8" t="s">
        <v>372</v>
      </c>
      <c r="F19" s="8">
        <v>2007</v>
      </c>
      <c r="G19" s="8" t="s">
        <v>373</v>
      </c>
      <c r="H19" s="8" t="s">
        <v>374</v>
      </c>
      <c r="I19" s="7" t="s">
        <v>353</v>
      </c>
      <c r="J19" s="8" t="s">
        <v>376</v>
      </c>
      <c r="K19" s="9">
        <v>44357</v>
      </c>
      <c r="L19" s="8" t="s">
        <v>376</v>
      </c>
      <c r="M19" s="10">
        <v>47322</v>
      </c>
      <c r="N19" s="10">
        <v>45496</v>
      </c>
    </row>
    <row r="20" spans="1:14" ht="56.25" customHeight="1" x14ac:dyDescent="0.25">
      <c r="A20" s="14" t="s">
        <v>14</v>
      </c>
      <c r="B20" s="8" t="s">
        <v>1</v>
      </c>
      <c r="C20" s="8" t="s">
        <v>2</v>
      </c>
      <c r="D20" s="8" t="s">
        <v>371</v>
      </c>
      <c r="E20" s="8" t="s">
        <v>380</v>
      </c>
      <c r="F20" s="8">
        <v>2002</v>
      </c>
      <c r="G20" s="8" t="s">
        <v>368</v>
      </c>
      <c r="H20" s="8" t="s">
        <v>378</v>
      </c>
      <c r="I20" s="7" t="s">
        <v>9</v>
      </c>
      <c r="J20" s="8" t="s">
        <v>376</v>
      </c>
      <c r="K20" s="9">
        <v>45329</v>
      </c>
      <c r="L20" s="8" t="s">
        <v>376</v>
      </c>
      <c r="M20" s="10">
        <v>47231</v>
      </c>
      <c r="N20" s="10">
        <v>45405</v>
      </c>
    </row>
    <row r="21" spans="1:14" ht="67.5" customHeight="1" x14ac:dyDescent="0.25">
      <c r="A21" s="14" t="s">
        <v>16</v>
      </c>
      <c r="B21" s="8" t="s">
        <v>1</v>
      </c>
      <c r="C21" s="8" t="s">
        <v>2</v>
      </c>
      <c r="D21" s="8" t="s">
        <v>371</v>
      </c>
      <c r="E21" s="8" t="s">
        <v>381</v>
      </c>
      <c r="F21" s="8">
        <v>2007</v>
      </c>
      <c r="G21" s="8" t="s">
        <v>373</v>
      </c>
      <c r="H21" s="8" t="s">
        <v>374</v>
      </c>
      <c r="I21" s="7" t="s">
        <v>353</v>
      </c>
      <c r="J21" s="8" t="s">
        <v>376</v>
      </c>
      <c r="K21" s="9">
        <v>45329</v>
      </c>
      <c r="L21" s="8" t="s">
        <v>376</v>
      </c>
      <c r="M21" s="10">
        <v>47085</v>
      </c>
      <c r="N21" s="10">
        <v>45258</v>
      </c>
    </row>
    <row r="22" spans="1:14" ht="67.5" customHeight="1" x14ac:dyDescent="0.25">
      <c r="A22" s="14" t="s">
        <v>541</v>
      </c>
      <c r="B22" s="8" t="s">
        <v>1</v>
      </c>
      <c r="C22" s="8" t="s">
        <v>2</v>
      </c>
      <c r="D22" s="8" t="s">
        <v>371</v>
      </c>
      <c r="E22" s="8" t="s">
        <v>377</v>
      </c>
      <c r="F22" s="8">
        <v>1991</v>
      </c>
      <c r="G22" s="8" t="s">
        <v>416</v>
      </c>
      <c r="H22" s="8" t="s">
        <v>378</v>
      </c>
      <c r="I22" s="7" t="s">
        <v>356</v>
      </c>
      <c r="J22" s="8" t="s">
        <v>376</v>
      </c>
      <c r="K22" s="9">
        <v>45285</v>
      </c>
      <c r="L22" s="8" t="s">
        <v>376</v>
      </c>
      <c r="M22" s="10">
        <v>46560</v>
      </c>
      <c r="N22" s="10">
        <v>44734</v>
      </c>
    </row>
    <row r="23" spans="1:14" ht="56.25" customHeight="1" x14ac:dyDescent="0.25">
      <c r="A23" s="14" t="s">
        <v>22</v>
      </c>
      <c r="B23" s="8" t="s">
        <v>1</v>
      </c>
      <c r="C23" s="8" t="s">
        <v>23</v>
      </c>
      <c r="D23" s="8" t="s">
        <v>371</v>
      </c>
      <c r="E23" s="8" t="s">
        <v>377</v>
      </c>
      <c r="F23" s="8">
        <v>1990</v>
      </c>
      <c r="G23" s="8" t="s">
        <v>373</v>
      </c>
      <c r="H23" s="8" t="s">
        <v>374</v>
      </c>
      <c r="I23" s="7" t="s">
        <v>356</v>
      </c>
      <c r="J23" s="8" t="s">
        <v>376</v>
      </c>
      <c r="K23" s="9">
        <v>44225</v>
      </c>
      <c r="L23" s="8" t="s">
        <v>376</v>
      </c>
      <c r="M23" s="10">
        <v>46470</v>
      </c>
      <c r="N23" s="10">
        <v>44644</v>
      </c>
    </row>
    <row r="24" spans="1:14" ht="56.25" customHeight="1" x14ac:dyDescent="0.25">
      <c r="A24" s="14" t="s">
        <v>7</v>
      </c>
      <c r="B24" s="8" t="s">
        <v>1</v>
      </c>
      <c r="C24" s="8" t="s">
        <v>2</v>
      </c>
      <c r="D24" s="8" t="s">
        <v>371</v>
      </c>
      <c r="E24" s="8" t="s">
        <v>372</v>
      </c>
      <c r="F24" s="8">
        <v>2017</v>
      </c>
      <c r="G24" s="8" t="s">
        <v>376</v>
      </c>
      <c r="H24" s="8" t="s">
        <v>2</v>
      </c>
      <c r="I24" s="7" t="s">
        <v>353</v>
      </c>
      <c r="J24" s="8" t="s">
        <v>373</v>
      </c>
      <c r="K24" s="9">
        <v>45404</v>
      </c>
      <c r="L24" s="8" t="s">
        <v>382</v>
      </c>
      <c r="M24" s="10">
        <v>46714</v>
      </c>
      <c r="N24" s="10">
        <v>44888</v>
      </c>
    </row>
    <row r="25" spans="1:14" ht="68.25" customHeight="1" x14ac:dyDescent="0.25">
      <c r="A25" s="14" t="s">
        <v>668</v>
      </c>
      <c r="B25" s="8" t="s">
        <v>24</v>
      </c>
      <c r="C25" s="8" t="s">
        <v>15</v>
      </c>
      <c r="D25" s="8" t="s">
        <v>363</v>
      </c>
      <c r="E25" s="8" t="s">
        <v>552</v>
      </c>
      <c r="F25" s="8">
        <v>2013</v>
      </c>
      <c r="G25" s="8" t="s">
        <v>351</v>
      </c>
      <c r="H25" s="8" t="s">
        <v>352</v>
      </c>
      <c r="I25" s="7" t="s">
        <v>134</v>
      </c>
      <c r="J25" s="8"/>
      <c r="K25" s="9"/>
      <c r="L25" s="8" t="s">
        <v>358</v>
      </c>
      <c r="M25" s="10">
        <v>47420</v>
      </c>
      <c r="N25" s="10">
        <v>45594</v>
      </c>
    </row>
    <row r="26" spans="1:14" ht="56.25" customHeight="1" x14ac:dyDescent="0.25">
      <c r="A26" s="14" t="s">
        <v>27</v>
      </c>
      <c r="B26" s="8" t="s">
        <v>24</v>
      </c>
      <c r="C26" s="8" t="s">
        <v>2</v>
      </c>
      <c r="D26" s="8" t="s">
        <v>371</v>
      </c>
      <c r="E26" s="8" t="s">
        <v>377</v>
      </c>
      <c r="F26" s="8">
        <v>1987</v>
      </c>
      <c r="G26" s="8" t="s">
        <v>376</v>
      </c>
      <c r="H26" s="8" t="s">
        <v>2</v>
      </c>
      <c r="I26" s="7" t="s">
        <v>353</v>
      </c>
      <c r="J26" s="8" t="s">
        <v>376</v>
      </c>
      <c r="K26" s="9">
        <v>45285</v>
      </c>
      <c r="L26" s="8" t="s">
        <v>383</v>
      </c>
      <c r="M26" s="10">
        <v>46595</v>
      </c>
      <c r="N26" s="9">
        <v>44769</v>
      </c>
    </row>
    <row r="27" spans="1:14" ht="62.25" customHeight="1" x14ac:dyDescent="0.25">
      <c r="A27" s="14" t="s">
        <v>28</v>
      </c>
      <c r="B27" s="8" t="s">
        <v>24</v>
      </c>
      <c r="C27" s="8" t="s">
        <v>15</v>
      </c>
      <c r="D27" s="8" t="s">
        <v>363</v>
      </c>
      <c r="E27" s="8" t="s">
        <v>552</v>
      </c>
      <c r="F27" s="8">
        <v>2004</v>
      </c>
      <c r="G27" s="8" t="s">
        <v>351</v>
      </c>
      <c r="H27" s="8" t="s">
        <v>352</v>
      </c>
      <c r="I27" s="7" t="s">
        <v>134</v>
      </c>
      <c r="J27" s="8"/>
      <c r="K27" s="9"/>
      <c r="L27" s="8" t="s">
        <v>384</v>
      </c>
      <c r="M27" s="10">
        <v>47322</v>
      </c>
      <c r="N27" s="10">
        <v>45496</v>
      </c>
    </row>
    <row r="28" spans="1:14" ht="64.5" customHeight="1" x14ac:dyDescent="0.25">
      <c r="A28" s="14" t="s">
        <v>28</v>
      </c>
      <c r="B28" s="8" t="s">
        <v>24</v>
      </c>
      <c r="C28" s="8" t="s">
        <v>15</v>
      </c>
      <c r="D28" s="8" t="s">
        <v>363</v>
      </c>
      <c r="E28" s="8" t="s">
        <v>552</v>
      </c>
      <c r="F28" s="8">
        <v>2004</v>
      </c>
      <c r="G28" s="8" t="s">
        <v>351</v>
      </c>
      <c r="H28" s="8" t="s">
        <v>352</v>
      </c>
      <c r="I28" s="7" t="s">
        <v>356</v>
      </c>
      <c r="J28" s="8" t="s">
        <v>357</v>
      </c>
      <c r="K28" s="9">
        <v>45083</v>
      </c>
      <c r="L28" s="8" t="s">
        <v>358</v>
      </c>
      <c r="M28" s="13">
        <v>46384</v>
      </c>
      <c r="N28" s="10">
        <v>44558</v>
      </c>
    </row>
    <row r="29" spans="1:14" ht="64.5" customHeight="1" x14ac:dyDescent="0.25">
      <c r="A29" s="14" t="s">
        <v>760</v>
      </c>
      <c r="B29" s="8" t="s">
        <v>24</v>
      </c>
      <c r="C29" s="8" t="s">
        <v>15</v>
      </c>
      <c r="D29" s="8" t="s">
        <v>363</v>
      </c>
      <c r="E29" s="8" t="s">
        <v>761</v>
      </c>
      <c r="F29" s="8">
        <v>2022</v>
      </c>
      <c r="G29" s="8" t="s">
        <v>351</v>
      </c>
      <c r="H29" s="8" t="s">
        <v>387</v>
      </c>
      <c r="I29" s="7" t="s">
        <v>134</v>
      </c>
      <c r="J29" s="8"/>
      <c r="K29" s="9"/>
      <c r="L29" s="8" t="s">
        <v>357</v>
      </c>
      <c r="M29" s="13">
        <v>47303</v>
      </c>
      <c r="N29" s="10">
        <v>45477</v>
      </c>
    </row>
    <row r="30" spans="1:14" ht="65.25" customHeight="1" x14ac:dyDescent="0.25">
      <c r="A30" s="14" t="s">
        <v>34</v>
      </c>
      <c r="B30" s="8" t="s">
        <v>24</v>
      </c>
      <c r="C30" s="8" t="s">
        <v>15</v>
      </c>
      <c r="D30" s="8" t="s">
        <v>363</v>
      </c>
      <c r="E30" s="8" t="s">
        <v>552</v>
      </c>
      <c r="F30" s="8">
        <v>1985</v>
      </c>
      <c r="G30" s="8" t="s">
        <v>385</v>
      </c>
      <c r="H30" s="8" t="s">
        <v>352</v>
      </c>
      <c r="I30" s="7" t="s">
        <v>356</v>
      </c>
      <c r="J30" s="8" t="s">
        <v>357</v>
      </c>
      <c r="K30" s="9">
        <v>45083</v>
      </c>
      <c r="L30" s="8" t="s">
        <v>386</v>
      </c>
      <c r="M30" s="10">
        <v>46003</v>
      </c>
      <c r="N30" s="10">
        <v>44177</v>
      </c>
    </row>
    <row r="31" spans="1:14" ht="54" customHeight="1" x14ac:dyDescent="0.25">
      <c r="A31" s="14" t="s">
        <v>37</v>
      </c>
      <c r="B31" s="8" t="s">
        <v>136</v>
      </c>
      <c r="C31" s="8" t="s">
        <v>15</v>
      </c>
      <c r="D31" s="8" t="s">
        <v>363</v>
      </c>
      <c r="E31" s="8" t="s">
        <v>552</v>
      </c>
      <c r="F31" s="8">
        <v>2015</v>
      </c>
      <c r="G31" s="8" t="s">
        <v>351</v>
      </c>
      <c r="H31" s="8" t="s">
        <v>352</v>
      </c>
      <c r="I31" s="7" t="s">
        <v>375</v>
      </c>
      <c r="J31" s="8" t="s">
        <v>357</v>
      </c>
      <c r="K31" s="9">
        <v>45434</v>
      </c>
      <c r="L31" s="8" t="s">
        <v>644</v>
      </c>
      <c r="M31" s="10" t="s">
        <v>645</v>
      </c>
      <c r="N31" s="10" t="s">
        <v>646</v>
      </c>
    </row>
    <row r="32" spans="1:14" ht="54" customHeight="1" x14ac:dyDescent="0.25">
      <c r="A32" s="14" t="s">
        <v>570</v>
      </c>
      <c r="B32" s="8" t="s">
        <v>24</v>
      </c>
      <c r="C32" s="8" t="s">
        <v>569</v>
      </c>
      <c r="D32" s="8" t="s">
        <v>363</v>
      </c>
      <c r="E32" s="8" t="s">
        <v>552</v>
      </c>
      <c r="F32" s="8">
        <v>2019</v>
      </c>
      <c r="G32" s="8" t="s">
        <v>351</v>
      </c>
      <c r="H32" s="8" t="s">
        <v>387</v>
      </c>
      <c r="I32" s="7" t="s">
        <v>134</v>
      </c>
      <c r="J32" s="8"/>
      <c r="K32" s="9"/>
      <c r="L32" s="8" t="s">
        <v>357</v>
      </c>
      <c r="M32" s="10">
        <v>46229</v>
      </c>
      <c r="N32" s="10">
        <v>44403</v>
      </c>
    </row>
    <row r="33" spans="1:14" ht="74.25" customHeight="1" x14ac:dyDescent="0.25">
      <c r="A33" s="14" t="s">
        <v>39</v>
      </c>
      <c r="B33" s="8" t="s">
        <v>24</v>
      </c>
      <c r="C33" s="8" t="s">
        <v>15</v>
      </c>
      <c r="D33" s="8" t="s">
        <v>363</v>
      </c>
      <c r="E33" s="8" t="s">
        <v>552</v>
      </c>
      <c r="F33" s="8">
        <v>1983</v>
      </c>
      <c r="G33" s="8" t="s">
        <v>385</v>
      </c>
      <c r="H33" s="8" t="s">
        <v>352</v>
      </c>
      <c r="I33" s="7" t="s">
        <v>356</v>
      </c>
      <c r="J33" s="8" t="s">
        <v>357</v>
      </c>
      <c r="K33" s="9">
        <v>45083</v>
      </c>
      <c r="L33" s="8" t="s">
        <v>357</v>
      </c>
      <c r="M33" s="10">
        <v>46713</v>
      </c>
      <c r="N33" s="10">
        <v>44887</v>
      </c>
    </row>
    <row r="34" spans="1:14" ht="58.5" customHeight="1" x14ac:dyDescent="0.25">
      <c r="A34" s="14" t="s">
        <v>40</v>
      </c>
      <c r="B34" s="8" t="s">
        <v>24</v>
      </c>
      <c r="C34" s="8" t="s">
        <v>15</v>
      </c>
      <c r="D34" s="8" t="s">
        <v>363</v>
      </c>
      <c r="E34" s="8" t="s">
        <v>552</v>
      </c>
      <c r="F34" s="8">
        <v>2006</v>
      </c>
      <c r="G34" s="8" t="s">
        <v>351</v>
      </c>
      <c r="H34" s="8" t="s">
        <v>352</v>
      </c>
      <c r="I34" s="7" t="s">
        <v>353</v>
      </c>
      <c r="J34" s="8" t="s">
        <v>357</v>
      </c>
      <c r="K34" s="9">
        <v>45083</v>
      </c>
      <c r="L34" s="8" t="s">
        <v>358</v>
      </c>
      <c r="M34" s="10">
        <v>46713</v>
      </c>
      <c r="N34" s="10">
        <v>44887</v>
      </c>
    </row>
    <row r="35" spans="1:14" ht="54.75" customHeight="1" x14ac:dyDescent="0.25">
      <c r="A35" s="14" t="s">
        <v>676</v>
      </c>
      <c r="B35" s="8" t="s">
        <v>24</v>
      </c>
      <c r="C35" s="8" t="s">
        <v>15</v>
      </c>
      <c r="D35" s="8" t="s">
        <v>643</v>
      </c>
      <c r="E35" s="8" t="s">
        <v>395</v>
      </c>
      <c r="F35" s="8">
        <v>2019</v>
      </c>
      <c r="G35" s="8" t="s">
        <v>351</v>
      </c>
      <c r="H35" s="8" t="s">
        <v>352</v>
      </c>
      <c r="I35" s="7" t="s">
        <v>134</v>
      </c>
      <c r="J35" s="8"/>
      <c r="K35" s="9"/>
      <c r="L35" s="8" t="s">
        <v>357</v>
      </c>
      <c r="M35" s="10">
        <v>46229</v>
      </c>
      <c r="N35" s="10">
        <v>44403</v>
      </c>
    </row>
    <row r="36" spans="1:14" ht="22.5" customHeight="1" x14ac:dyDescent="0.25">
      <c r="A36" s="52" t="s">
        <v>164</v>
      </c>
      <c r="B36" s="54" t="s">
        <v>663</v>
      </c>
      <c r="C36" s="54" t="s">
        <v>15</v>
      </c>
      <c r="D36" s="6" t="s">
        <v>363</v>
      </c>
      <c r="E36" s="54" t="s">
        <v>552</v>
      </c>
      <c r="F36" s="54">
        <v>1992</v>
      </c>
      <c r="G36" s="54" t="s">
        <v>351</v>
      </c>
      <c r="H36" s="54" t="s">
        <v>352</v>
      </c>
      <c r="I36" s="7" t="s">
        <v>356</v>
      </c>
      <c r="J36" s="8" t="s">
        <v>357</v>
      </c>
      <c r="K36" s="9">
        <v>45434</v>
      </c>
      <c r="L36" s="8" t="s">
        <v>364</v>
      </c>
      <c r="M36" s="9">
        <v>47057</v>
      </c>
      <c r="N36" s="9">
        <v>45230</v>
      </c>
    </row>
    <row r="37" spans="1:14" ht="45" x14ac:dyDescent="0.25">
      <c r="A37" s="53"/>
      <c r="B37" s="55"/>
      <c r="C37" s="55"/>
      <c r="D37" s="4"/>
      <c r="E37" s="55"/>
      <c r="F37" s="55"/>
      <c r="G37" s="55"/>
      <c r="H37" s="55"/>
      <c r="I37" s="7" t="s">
        <v>134</v>
      </c>
      <c r="J37" s="8"/>
      <c r="K37" s="9"/>
      <c r="L37" s="8" t="s">
        <v>355</v>
      </c>
      <c r="M37" s="9">
        <v>45718</v>
      </c>
      <c r="N37" s="9">
        <v>43892</v>
      </c>
    </row>
    <row r="38" spans="1:14" ht="77.25" customHeight="1" x14ac:dyDescent="0.25">
      <c r="A38" s="14" t="s">
        <v>47</v>
      </c>
      <c r="B38" s="8" t="s">
        <v>24</v>
      </c>
      <c r="C38" s="8" t="s">
        <v>15</v>
      </c>
      <c r="D38" s="8" t="s">
        <v>363</v>
      </c>
      <c r="E38" s="8" t="s">
        <v>552</v>
      </c>
      <c r="F38" s="8">
        <v>2004</v>
      </c>
      <c r="G38" s="8" t="s">
        <v>351</v>
      </c>
      <c r="H38" s="8" t="s">
        <v>352</v>
      </c>
      <c r="I38" s="7" t="s">
        <v>9</v>
      </c>
      <c r="J38" s="8" t="s">
        <v>357</v>
      </c>
      <c r="K38" s="9">
        <v>45434</v>
      </c>
      <c r="L38" s="8" t="s">
        <v>358</v>
      </c>
      <c r="M38" s="10">
        <v>46748</v>
      </c>
      <c r="N38" s="10">
        <v>44922</v>
      </c>
    </row>
    <row r="39" spans="1:14" ht="67.5" customHeight="1" x14ac:dyDescent="0.25">
      <c r="A39" s="14" t="s">
        <v>46</v>
      </c>
      <c r="B39" s="8" t="s">
        <v>24</v>
      </c>
      <c r="C39" s="8" t="s">
        <v>15</v>
      </c>
      <c r="D39" s="8" t="s">
        <v>363</v>
      </c>
      <c r="E39" s="8" t="s">
        <v>388</v>
      </c>
      <c r="F39" s="8">
        <v>1996</v>
      </c>
      <c r="G39" s="8" t="s">
        <v>351</v>
      </c>
      <c r="H39" s="8" t="s">
        <v>352</v>
      </c>
      <c r="I39" s="7" t="s">
        <v>356</v>
      </c>
      <c r="J39" s="8" t="s">
        <v>357</v>
      </c>
      <c r="K39" s="9">
        <v>44910</v>
      </c>
      <c r="L39" s="8" t="s">
        <v>364</v>
      </c>
      <c r="M39" s="10">
        <v>46469</v>
      </c>
      <c r="N39" s="10">
        <v>44643</v>
      </c>
    </row>
    <row r="40" spans="1:14" ht="69" customHeight="1" x14ac:dyDescent="0.25">
      <c r="A40" s="14" t="s">
        <v>59</v>
      </c>
      <c r="B40" s="8" t="s">
        <v>24</v>
      </c>
      <c r="C40" s="8" t="s">
        <v>18</v>
      </c>
      <c r="D40" s="8" t="s">
        <v>363</v>
      </c>
      <c r="E40" s="8" t="s">
        <v>552</v>
      </c>
      <c r="F40" s="8">
        <v>1996</v>
      </c>
      <c r="G40" s="8" t="s">
        <v>365</v>
      </c>
      <c r="H40" s="8" t="s">
        <v>70</v>
      </c>
      <c r="I40" s="7" t="s">
        <v>356</v>
      </c>
      <c r="J40" s="8" t="s">
        <v>357</v>
      </c>
      <c r="K40" s="9">
        <v>45434</v>
      </c>
      <c r="L40" s="8" t="s">
        <v>357</v>
      </c>
      <c r="M40" s="10">
        <v>47057</v>
      </c>
      <c r="N40" s="10">
        <v>45230</v>
      </c>
    </row>
    <row r="41" spans="1:14" ht="65.25" customHeight="1" x14ac:dyDescent="0.25">
      <c r="A41" s="14" t="s">
        <v>61</v>
      </c>
      <c r="B41" s="8" t="s">
        <v>24</v>
      </c>
      <c r="C41" s="8" t="s">
        <v>15</v>
      </c>
      <c r="D41" s="8" t="s">
        <v>363</v>
      </c>
      <c r="E41" s="8" t="s">
        <v>552</v>
      </c>
      <c r="F41" s="8">
        <v>2005</v>
      </c>
      <c r="G41" s="8" t="s">
        <v>351</v>
      </c>
      <c r="H41" s="8" t="s">
        <v>352</v>
      </c>
      <c r="I41" s="7" t="s">
        <v>356</v>
      </c>
      <c r="J41" s="8" t="s">
        <v>357</v>
      </c>
      <c r="K41" s="9">
        <v>43980</v>
      </c>
      <c r="L41" s="8" t="s">
        <v>358</v>
      </c>
      <c r="M41" s="10">
        <v>47057</v>
      </c>
      <c r="N41" s="10">
        <v>45230</v>
      </c>
    </row>
    <row r="42" spans="1:14" ht="56.25" customHeight="1" x14ac:dyDescent="0.25">
      <c r="A42" s="14" t="s">
        <v>25</v>
      </c>
      <c r="B42" s="8" t="s">
        <v>24</v>
      </c>
      <c r="C42" s="8" t="s">
        <v>2</v>
      </c>
      <c r="D42" s="8" t="s">
        <v>371</v>
      </c>
      <c r="E42" s="8" t="s">
        <v>372</v>
      </c>
      <c r="F42" s="8">
        <v>1995</v>
      </c>
      <c r="G42" s="8" t="s">
        <v>376</v>
      </c>
      <c r="H42" s="8" t="s">
        <v>2</v>
      </c>
      <c r="I42" s="7" t="s">
        <v>356</v>
      </c>
      <c r="J42" s="8" t="s">
        <v>376</v>
      </c>
      <c r="K42" s="9">
        <v>44887</v>
      </c>
      <c r="L42" s="8" t="s">
        <v>383</v>
      </c>
      <c r="M42" s="10">
        <v>46931</v>
      </c>
      <c r="N42" s="10">
        <v>45104</v>
      </c>
    </row>
    <row r="43" spans="1:14" ht="56.25" customHeight="1" x14ac:dyDescent="0.25">
      <c r="A43" s="14" t="s">
        <v>26</v>
      </c>
      <c r="B43" s="8" t="s">
        <v>24</v>
      </c>
      <c r="C43" s="8" t="s">
        <v>2</v>
      </c>
      <c r="D43" s="8" t="s">
        <v>371</v>
      </c>
      <c r="E43" s="8" t="s">
        <v>372</v>
      </c>
      <c r="F43" s="8">
        <v>2011</v>
      </c>
      <c r="G43" s="8" t="s">
        <v>376</v>
      </c>
      <c r="H43" s="8" t="s">
        <v>2</v>
      </c>
      <c r="I43" s="7" t="s">
        <v>353</v>
      </c>
      <c r="J43" s="8" t="s">
        <v>376</v>
      </c>
      <c r="K43" s="9">
        <v>45579</v>
      </c>
      <c r="L43" s="8" t="s">
        <v>383</v>
      </c>
      <c r="M43" s="10">
        <v>47476</v>
      </c>
      <c r="N43" s="10">
        <v>45650</v>
      </c>
    </row>
    <row r="44" spans="1:14" ht="56.25" customHeight="1" x14ac:dyDescent="0.25">
      <c r="A44" s="14" t="s">
        <v>29</v>
      </c>
      <c r="B44" s="8" t="s">
        <v>24</v>
      </c>
      <c r="C44" s="8" t="s">
        <v>2</v>
      </c>
      <c r="D44" s="8" t="s">
        <v>371</v>
      </c>
      <c r="E44" s="8" t="s">
        <v>372</v>
      </c>
      <c r="F44" s="8">
        <v>2014</v>
      </c>
      <c r="G44" s="8" t="s">
        <v>376</v>
      </c>
      <c r="H44" s="8" t="s">
        <v>2</v>
      </c>
      <c r="I44" s="7" t="s">
        <v>375</v>
      </c>
      <c r="J44" s="8" t="s">
        <v>376</v>
      </c>
      <c r="K44" s="9">
        <v>44225</v>
      </c>
      <c r="L44" s="8" t="s">
        <v>383</v>
      </c>
      <c r="M44" s="10">
        <v>47357</v>
      </c>
      <c r="N44" s="10">
        <v>45531</v>
      </c>
    </row>
    <row r="45" spans="1:14" ht="56.25" customHeight="1" x14ac:dyDescent="0.25">
      <c r="A45" s="14" t="s">
        <v>545</v>
      </c>
      <c r="B45" s="8" t="s">
        <v>24</v>
      </c>
      <c r="C45" s="8" t="s">
        <v>2</v>
      </c>
      <c r="D45" s="8" t="s">
        <v>371</v>
      </c>
      <c r="E45" s="8" t="s">
        <v>372</v>
      </c>
      <c r="F45" s="8">
        <v>2013</v>
      </c>
      <c r="G45" s="8" t="s">
        <v>376</v>
      </c>
      <c r="H45" s="8" t="s">
        <v>2</v>
      </c>
      <c r="I45" s="7" t="s">
        <v>356</v>
      </c>
      <c r="J45" s="8" t="s">
        <v>376</v>
      </c>
      <c r="K45" s="9">
        <v>44225</v>
      </c>
      <c r="L45" s="8" t="s">
        <v>376</v>
      </c>
      <c r="M45" s="10">
        <v>47448</v>
      </c>
      <c r="N45" s="10">
        <v>45622</v>
      </c>
    </row>
    <row r="46" spans="1:14" ht="56.25" customHeight="1" x14ac:dyDescent="0.25">
      <c r="A46" s="14" t="s">
        <v>567</v>
      </c>
      <c r="B46" s="8" t="s">
        <v>24</v>
      </c>
      <c r="C46" s="8" t="s">
        <v>2</v>
      </c>
      <c r="D46" s="8" t="s">
        <v>371</v>
      </c>
      <c r="E46" s="8" t="s">
        <v>372</v>
      </c>
      <c r="F46" s="8">
        <v>2020</v>
      </c>
      <c r="G46" s="8" t="s">
        <v>376</v>
      </c>
      <c r="H46" s="8" t="s">
        <v>2</v>
      </c>
      <c r="I46" s="7" t="s">
        <v>134</v>
      </c>
      <c r="J46" s="8"/>
      <c r="K46" s="9"/>
      <c r="L46" s="8" t="s">
        <v>376</v>
      </c>
      <c r="M46" s="10">
        <v>46006</v>
      </c>
      <c r="N46" s="10">
        <v>44180</v>
      </c>
    </row>
    <row r="47" spans="1:14" ht="56.25" customHeight="1" x14ac:dyDescent="0.25">
      <c r="A47" s="14" t="s">
        <v>31</v>
      </c>
      <c r="B47" s="8" t="s">
        <v>24</v>
      </c>
      <c r="C47" s="8" t="s">
        <v>2</v>
      </c>
      <c r="D47" s="8" t="s">
        <v>371</v>
      </c>
      <c r="E47" s="8" t="s">
        <v>377</v>
      </c>
      <c r="F47" s="8">
        <v>1992</v>
      </c>
      <c r="G47" s="8" t="s">
        <v>376</v>
      </c>
      <c r="H47" s="8" t="s">
        <v>2</v>
      </c>
      <c r="I47" s="7" t="s">
        <v>356</v>
      </c>
      <c r="J47" s="8" t="s">
        <v>376</v>
      </c>
      <c r="K47" s="9">
        <v>44225</v>
      </c>
      <c r="L47" s="8" t="s">
        <v>383</v>
      </c>
      <c r="M47" s="10">
        <v>45998</v>
      </c>
      <c r="N47" s="10">
        <v>44172</v>
      </c>
    </row>
    <row r="48" spans="1:14" ht="56.25" customHeight="1" x14ac:dyDescent="0.25">
      <c r="A48" s="14" t="s">
        <v>32</v>
      </c>
      <c r="B48" s="8" t="s">
        <v>24</v>
      </c>
      <c r="C48" s="8" t="s">
        <v>2</v>
      </c>
      <c r="D48" s="8" t="s">
        <v>371</v>
      </c>
      <c r="E48" s="8" t="s">
        <v>372</v>
      </c>
      <c r="F48" s="8">
        <v>2002</v>
      </c>
      <c r="G48" s="8" t="s">
        <v>376</v>
      </c>
      <c r="H48" s="8" t="s">
        <v>2</v>
      </c>
      <c r="I48" s="7" t="s">
        <v>356</v>
      </c>
      <c r="J48" s="8" t="s">
        <v>376</v>
      </c>
      <c r="K48" s="9">
        <v>45285</v>
      </c>
      <c r="L48" s="8" t="s">
        <v>383</v>
      </c>
      <c r="M48" s="10">
        <v>46197</v>
      </c>
      <c r="N48" s="10">
        <v>44371</v>
      </c>
    </row>
    <row r="49" spans="1:14" ht="56.25" customHeight="1" x14ac:dyDescent="0.25">
      <c r="A49" s="14" t="s">
        <v>33</v>
      </c>
      <c r="B49" s="8" t="s">
        <v>24</v>
      </c>
      <c r="C49" s="8" t="s">
        <v>2</v>
      </c>
      <c r="D49" s="8" t="s">
        <v>371</v>
      </c>
      <c r="E49" s="8" t="s">
        <v>372</v>
      </c>
      <c r="F49" s="8">
        <v>2003</v>
      </c>
      <c r="G49" s="8" t="s">
        <v>376</v>
      </c>
      <c r="H49" s="8" t="s">
        <v>2</v>
      </c>
      <c r="I49" s="7" t="s">
        <v>353</v>
      </c>
      <c r="J49" s="8" t="s">
        <v>376</v>
      </c>
      <c r="K49" s="9">
        <v>45285</v>
      </c>
      <c r="L49" s="8" t="s">
        <v>383</v>
      </c>
      <c r="M49" s="39">
        <v>46560</v>
      </c>
      <c r="N49" s="39">
        <v>44734</v>
      </c>
    </row>
    <row r="50" spans="1:14" ht="56.25" customHeight="1" x14ac:dyDescent="0.25">
      <c r="A50" s="14" t="s">
        <v>35</v>
      </c>
      <c r="B50" s="8" t="s">
        <v>24</v>
      </c>
      <c r="C50" s="8" t="s">
        <v>2</v>
      </c>
      <c r="D50" s="8" t="s">
        <v>371</v>
      </c>
      <c r="E50" s="8" t="s">
        <v>389</v>
      </c>
      <c r="F50" s="8">
        <v>1993</v>
      </c>
      <c r="G50" s="8" t="s">
        <v>376</v>
      </c>
      <c r="H50" s="8" t="s">
        <v>2</v>
      </c>
      <c r="I50" s="7" t="s">
        <v>356</v>
      </c>
      <c r="J50" s="8" t="s">
        <v>376</v>
      </c>
      <c r="K50" s="9">
        <v>44225</v>
      </c>
      <c r="L50" s="8" t="s">
        <v>383</v>
      </c>
      <c r="M50" s="10">
        <v>46197</v>
      </c>
      <c r="N50" s="10">
        <v>44371</v>
      </c>
    </row>
    <row r="51" spans="1:14" ht="65.25" customHeight="1" x14ac:dyDescent="0.25">
      <c r="A51" s="14" t="s">
        <v>38</v>
      </c>
      <c r="B51" s="8" t="s">
        <v>24</v>
      </c>
      <c r="C51" s="8" t="s">
        <v>2</v>
      </c>
      <c r="D51" s="8" t="s">
        <v>371</v>
      </c>
      <c r="E51" s="8" t="s">
        <v>390</v>
      </c>
      <c r="F51" s="8">
        <v>1992</v>
      </c>
      <c r="G51" s="8" t="s">
        <v>376</v>
      </c>
      <c r="H51" s="8" t="s">
        <v>2</v>
      </c>
      <c r="I51" s="7" t="s">
        <v>356</v>
      </c>
      <c r="J51" s="8" t="s">
        <v>376</v>
      </c>
      <c r="K51" s="9">
        <v>45285</v>
      </c>
      <c r="L51" s="8" t="s">
        <v>376</v>
      </c>
      <c r="M51" s="10">
        <v>46560</v>
      </c>
      <c r="N51" s="10">
        <v>44642</v>
      </c>
    </row>
    <row r="52" spans="1:14" ht="56.25" customHeight="1" x14ac:dyDescent="0.25">
      <c r="A52" s="14" t="s">
        <v>41</v>
      </c>
      <c r="B52" s="8" t="s">
        <v>24</v>
      </c>
      <c r="C52" s="8" t="s">
        <v>2</v>
      </c>
      <c r="D52" s="8" t="s">
        <v>371</v>
      </c>
      <c r="E52" s="8" t="s">
        <v>377</v>
      </c>
      <c r="F52" s="8">
        <v>1976</v>
      </c>
      <c r="G52" s="8" t="s">
        <v>391</v>
      </c>
      <c r="H52" s="8" t="s">
        <v>2</v>
      </c>
      <c r="I52" s="7" t="s">
        <v>353</v>
      </c>
      <c r="J52" s="8" t="s">
        <v>376</v>
      </c>
      <c r="K52" s="9">
        <v>45464</v>
      </c>
      <c r="L52" s="8" t="s">
        <v>383</v>
      </c>
      <c r="M52" s="10">
        <v>47448</v>
      </c>
      <c r="N52" s="10">
        <v>45622</v>
      </c>
    </row>
    <row r="53" spans="1:14" ht="56.25" customHeight="1" x14ac:dyDescent="0.25">
      <c r="A53" s="14" t="s">
        <v>42</v>
      </c>
      <c r="B53" s="8" t="s">
        <v>24</v>
      </c>
      <c r="C53" s="8" t="s">
        <v>23</v>
      </c>
      <c r="D53" s="8" t="s">
        <v>371</v>
      </c>
      <c r="E53" s="8" t="s">
        <v>377</v>
      </c>
      <c r="F53" s="8">
        <v>1987</v>
      </c>
      <c r="G53" s="8" t="s">
        <v>391</v>
      </c>
      <c r="H53" s="8" t="s">
        <v>2</v>
      </c>
      <c r="I53" s="7" t="s">
        <v>356</v>
      </c>
      <c r="J53" s="8" t="s">
        <v>376</v>
      </c>
      <c r="K53" s="9">
        <v>45064</v>
      </c>
      <c r="L53" s="8" t="s">
        <v>383</v>
      </c>
      <c r="M53" s="10">
        <v>46008</v>
      </c>
      <c r="N53" s="10">
        <v>44182</v>
      </c>
    </row>
    <row r="54" spans="1:14" ht="56.25" customHeight="1" x14ac:dyDescent="0.25">
      <c r="A54" s="14" t="s">
        <v>43</v>
      </c>
      <c r="B54" s="8" t="s">
        <v>24</v>
      </c>
      <c r="C54" s="8" t="s">
        <v>2</v>
      </c>
      <c r="D54" s="8" t="s">
        <v>371</v>
      </c>
      <c r="E54" s="8" t="s">
        <v>392</v>
      </c>
      <c r="F54" s="8">
        <v>1988</v>
      </c>
      <c r="G54" s="8" t="s">
        <v>2</v>
      </c>
      <c r="H54" s="8" t="s">
        <v>2</v>
      </c>
      <c r="I54" s="7" t="s">
        <v>353</v>
      </c>
      <c r="J54" s="8" t="s">
        <v>376</v>
      </c>
      <c r="K54" s="9">
        <v>44887</v>
      </c>
      <c r="L54" s="8" t="s">
        <v>383</v>
      </c>
      <c r="M54" s="10">
        <v>45944</v>
      </c>
      <c r="N54" s="10">
        <v>44118</v>
      </c>
    </row>
    <row r="55" spans="1:14" ht="56.25" customHeight="1" x14ac:dyDescent="0.25">
      <c r="A55" s="14" t="s">
        <v>44</v>
      </c>
      <c r="B55" s="8" t="s">
        <v>24</v>
      </c>
      <c r="C55" s="8" t="s">
        <v>2</v>
      </c>
      <c r="D55" s="8" t="s">
        <v>371</v>
      </c>
      <c r="E55" s="8" t="s">
        <v>377</v>
      </c>
      <c r="F55" s="8">
        <v>1991</v>
      </c>
      <c r="G55" s="8" t="s">
        <v>393</v>
      </c>
      <c r="H55" s="8" t="s">
        <v>306</v>
      </c>
      <c r="I55" s="7" t="s">
        <v>356</v>
      </c>
      <c r="J55" s="8" t="s">
        <v>376</v>
      </c>
      <c r="K55" s="9">
        <v>44887</v>
      </c>
      <c r="L55" s="8" t="s">
        <v>383</v>
      </c>
      <c r="M55" s="10">
        <v>46595</v>
      </c>
      <c r="N55" s="10">
        <v>44769</v>
      </c>
    </row>
    <row r="56" spans="1:14" ht="56.25" customHeight="1" x14ac:dyDescent="0.25">
      <c r="A56" s="14" t="s">
        <v>628</v>
      </c>
      <c r="B56" s="8" t="s">
        <v>24</v>
      </c>
      <c r="C56" s="8" t="s">
        <v>2</v>
      </c>
      <c r="D56" s="8" t="s">
        <v>371</v>
      </c>
      <c r="E56" s="8" t="s">
        <v>377</v>
      </c>
      <c r="F56" s="8">
        <v>1987</v>
      </c>
      <c r="G56" s="8" t="s">
        <v>379</v>
      </c>
      <c r="H56" s="8" t="s">
        <v>374</v>
      </c>
      <c r="I56" s="7" t="s">
        <v>356</v>
      </c>
      <c r="J56" s="8" t="s">
        <v>376</v>
      </c>
      <c r="K56" s="9">
        <v>44217</v>
      </c>
      <c r="L56" s="8" t="s">
        <v>637</v>
      </c>
      <c r="M56" s="10" t="s">
        <v>639</v>
      </c>
      <c r="N56" s="10" t="s">
        <v>638</v>
      </c>
    </row>
    <row r="57" spans="1:14" ht="56.25" customHeight="1" x14ac:dyDescent="0.25">
      <c r="A57" s="14" t="s">
        <v>45</v>
      </c>
      <c r="B57" s="8" t="s">
        <v>24</v>
      </c>
      <c r="C57" s="8" t="s">
        <v>2</v>
      </c>
      <c r="D57" s="8" t="s">
        <v>371</v>
      </c>
      <c r="E57" s="8" t="s">
        <v>377</v>
      </c>
      <c r="F57" s="8">
        <v>1987</v>
      </c>
      <c r="G57" s="8" t="s">
        <v>391</v>
      </c>
      <c r="H57" s="8" t="s">
        <v>2</v>
      </c>
      <c r="I57" s="7" t="s">
        <v>356</v>
      </c>
      <c r="J57" s="8" t="s">
        <v>376</v>
      </c>
      <c r="K57" s="9">
        <v>44887</v>
      </c>
      <c r="L57" s="8" t="s">
        <v>383</v>
      </c>
      <c r="M57" s="10">
        <v>46868</v>
      </c>
      <c r="N57" s="10">
        <v>45041</v>
      </c>
    </row>
    <row r="58" spans="1:14" ht="56.25" customHeight="1" x14ac:dyDescent="0.25">
      <c r="A58" s="14" t="s">
        <v>48</v>
      </c>
      <c r="B58" s="8" t="s">
        <v>24</v>
      </c>
      <c r="C58" s="8" t="s">
        <v>2</v>
      </c>
      <c r="D58" s="8" t="s">
        <v>371</v>
      </c>
      <c r="E58" s="8" t="s">
        <v>377</v>
      </c>
      <c r="F58" s="8">
        <v>1983</v>
      </c>
      <c r="G58" s="8" t="s">
        <v>391</v>
      </c>
      <c r="H58" s="8" t="s">
        <v>2</v>
      </c>
      <c r="I58" s="7" t="s">
        <v>356</v>
      </c>
      <c r="J58" s="8" t="s">
        <v>376</v>
      </c>
      <c r="K58" s="9">
        <v>45579</v>
      </c>
      <c r="L58" s="8" t="s">
        <v>383</v>
      </c>
      <c r="M58" s="10">
        <v>47322</v>
      </c>
      <c r="N58" s="10">
        <v>45496</v>
      </c>
    </row>
    <row r="59" spans="1:14" ht="56.25" customHeight="1" x14ac:dyDescent="0.25">
      <c r="A59" s="14" t="s">
        <v>57</v>
      </c>
      <c r="B59" s="8" t="s">
        <v>24</v>
      </c>
      <c r="C59" s="8" t="s">
        <v>2</v>
      </c>
      <c r="D59" s="8" t="s">
        <v>371</v>
      </c>
      <c r="E59" s="8" t="s">
        <v>372</v>
      </c>
      <c r="F59" s="8">
        <v>2004</v>
      </c>
      <c r="G59" s="8" t="s">
        <v>376</v>
      </c>
      <c r="H59" s="8" t="s">
        <v>2</v>
      </c>
      <c r="I59" s="7" t="s">
        <v>356</v>
      </c>
      <c r="J59" s="8" t="s">
        <v>376</v>
      </c>
      <c r="K59" s="9">
        <v>44887</v>
      </c>
      <c r="L59" s="8" t="s">
        <v>376</v>
      </c>
      <c r="M59" s="10">
        <v>46560</v>
      </c>
      <c r="N59" s="10">
        <v>44734</v>
      </c>
    </row>
    <row r="60" spans="1:14" ht="56.25" customHeight="1" x14ac:dyDescent="0.25">
      <c r="A60" s="14" t="s">
        <v>49</v>
      </c>
      <c r="B60" s="8" t="s">
        <v>24</v>
      </c>
      <c r="C60" s="8" t="s">
        <v>2</v>
      </c>
      <c r="D60" s="8" t="s">
        <v>371</v>
      </c>
      <c r="E60" s="8" t="s">
        <v>372</v>
      </c>
      <c r="F60" s="8">
        <v>2003</v>
      </c>
      <c r="G60" s="8" t="s">
        <v>376</v>
      </c>
      <c r="H60" s="8" t="s">
        <v>2</v>
      </c>
      <c r="I60" s="7" t="s">
        <v>356</v>
      </c>
      <c r="J60" s="8" t="s">
        <v>376</v>
      </c>
      <c r="K60" s="9">
        <v>44887</v>
      </c>
      <c r="L60" s="8" t="s">
        <v>383</v>
      </c>
      <c r="M60" s="10">
        <v>46868</v>
      </c>
      <c r="N60" s="10">
        <v>45041</v>
      </c>
    </row>
    <row r="61" spans="1:14" ht="56.25" customHeight="1" x14ac:dyDescent="0.25">
      <c r="A61" s="14" t="s">
        <v>53</v>
      </c>
      <c r="B61" s="8" t="s">
        <v>24</v>
      </c>
      <c r="C61" s="8" t="s">
        <v>2</v>
      </c>
      <c r="D61" s="8" t="s">
        <v>371</v>
      </c>
      <c r="E61" s="8" t="s">
        <v>372</v>
      </c>
      <c r="F61" s="8">
        <v>1995</v>
      </c>
      <c r="G61" s="8" t="s">
        <v>376</v>
      </c>
      <c r="H61" s="8" t="s">
        <v>2</v>
      </c>
      <c r="I61" s="7" t="s">
        <v>9</v>
      </c>
      <c r="J61" s="8" t="s">
        <v>376</v>
      </c>
      <c r="K61" s="9">
        <v>44225</v>
      </c>
      <c r="L61" s="8" t="s">
        <v>382</v>
      </c>
      <c r="M61" s="10">
        <v>46783</v>
      </c>
      <c r="N61" s="10">
        <v>44957</v>
      </c>
    </row>
    <row r="62" spans="1:14" ht="56.25" customHeight="1" x14ac:dyDescent="0.25">
      <c r="A62" s="14" t="s">
        <v>52</v>
      </c>
      <c r="B62" s="8" t="s">
        <v>24</v>
      </c>
      <c r="C62" s="8" t="s">
        <v>2</v>
      </c>
      <c r="D62" s="8" t="s">
        <v>371</v>
      </c>
      <c r="E62" s="8" t="s">
        <v>377</v>
      </c>
      <c r="F62" s="8">
        <v>1990</v>
      </c>
      <c r="G62" s="8" t="s">
        <v>2</v>
      </c>
      <c r="H62" s="8" t="s">
        <v>2</v>
      </c>
      <c r="I62" s="7" t="s">
        <v>356</v>
      </c>
      <c r="J62" s="8" t="s">
        <v>376</v>
      </c>
      <c r="K62" s="9">
        <v>45579</v>
      </c>
      <c r="L62" s="8" t="s">
        <v>383</v>
      </c>
      <c r="M62" s="10">
        <v>47476</v>
      </c>
      <c r="N62" s="10">
        <v>45650</v>
      </c>
    </row>
    <row r="63" spans="1:14" ht="56.25" customHeight="1" x14ac:dyDescent="0.25">
      <c r="A63" s="14" t="s">
        <v>54</v>
      </c>
      <c r="B63" s="8" t="s">
        <v>24</v>
      </c>
      <c r="C63" s="8" t="s">
        <v>2</v>
      </c>
      <c r="D63" s="8" t="s">
        <v>371</v>
      </c>
      <c r="E63" s="8" t="s">
        <v>377</v>
      </c>
      <c r="F63" s="8">
        <v>1986</v>
      </c>
      <c r="G63" s="8" t="s">
        <v>2</v>
      </c>
      <c r="H63" s="8" t="s">
        <v>2</v>
      </c>
      <c r="I63" s="7" t="s">
        <v>356</v>
      </c>
      <c r="J63" s="8" t="s">
        <v>376</v>
      </c>
      <c r="K63" s="9">
        <v>45285</v>
      </c>
      <c r="L63" s="8" t="s">
        <v>383</v>
      </c>
      <c r="M63" s="10">
        <v>46748</v>
      </c>
      <c r="N63" s="10">
        <v>44922</v>
      </c>
    </row>
    <row r="64" spans="1:14" ht="56.25" customHeight="1" x14ac:dyDescent="0.25">
      <c r="A64" s="14" t="s">
        <v>56</v>
      </c>
      <c r="B64" s="8" t="s">
        <v>24</v>
      </c>
      <c r="C64" s="8" t="s">
        <v>2</v>
      </c>
      <c r="D64" s="8" t="s">
        <v>371</v>
      </c>
      <c r="E64" s="8" t="s">
        <v>377</v>
      </c>
      <c r="F64" s="8">
        <v>1982</v>
      </c>
      <c r="G64" s="8" t="s">
        <v>2</v>
      </c>
      <c r="H64" s="8" t="s">
        <v>2</v>
      </c>
      <c r="I64" s="7" t="s">
        <v>353</v>
      </c>
      <c r="J64" s="8" t="s">
        <v>376</v>
      </c>
      <c r="K64" s="9">
        <v>45064</v>
      </c>
      <c r="L64" s="8" t="s">
        <v>383</v>
      </c>
      <c r="M64" s="10">
        <v>47231</v>
      </c>
      <c r="N64" s="10">
        <v>45405</v>
      </c>
    </row>
    <row r="65" spans="1:14" ht="56.25" customHeight="1" x14ac:dyDescent="0.25">
      <c r="A65" s="14" t="s">
        <v>540</v>
      </c>
      <c r="B65" s="8" t="s">
        <v>24</v>
      </c>
      <c r="C65" s="8" t="s">
        <v>2</v>
      </c>
      <c r="D65" s="8" t="s">
        <v>371</v>
      </c>
      <c r="E65" s="8" t="s">
        <v>372</v>
      </c>
      <c r="F65" s="8">
        <v>2020</v>
      </c>
      <c r="G65" s="8" t="s">
        <v>376</v>
      </c>
      <c r="H65" s="8" t="s">
        <v>2</v>
      </c>
      <c r="I65" s="7" t="s">
        <v>134</v>
      </c>
      <c r="J65" s="8"/>
      <c r="K65" s="9"/>
      <c r="L65" s="8" t="s">
        <v>376</v>
      </c>
      <c r="M65" s="10">
        <v>46006</v>
      </c>
      <c r="N65" s="10">
        <v>44180</v>
      </c>
    </row>
    <row r="66" spans="1:14" ht="56.25" customHeight="1" x14ac:dyDescent="0.25">
      <c r="A66" s="14" t="s">
        <v>60</v>
      </c>
      <c r="B66" s="8" t="s">
        <v>24</v>
      </c>
      <c r="C66" s="8" t="s">
        <v>2</v>
      </c>
      <c r="D66" s="8" t="s">
        <v>371</v>
      </c>
      <c r="E66" s="8" t="s">
        <v>372</v>
      </c>
      <c r="F66" s="8">
        <v>2004</v>
      </c>
      <c r="G66" s="8" t="s">
        <v>376</v>
      </c>
      <c r="H66" s="8" t="s">
        <v>2</v>
      </c>
      <c r="I66" s="7" t="s">
        <v>356</v>
      </c>
      <c r="J66" s="8" t="s">
        <v>376</v>
      </c>
      <c r="K66" s="9">
        <v>45064</v>
      </c>
      <c r="L66" s="8" t="s">
        <v>383</v>
      </c>
      <c r="M66" s="10">
        <v>46714</v>
      </c>
      <c r="N66" s="10">
        <v>44888</v>
      </c>
    </row>
    <row r="67" spans="1:14" ht="56.25" customHeight="1" x14ac:dyDescent="0.25">
      <c r="A67" s="14" t="s">
        <v>21</v>
      </c>
      <c r="B67" s="8" t="s">
        <v>24</v>
      </c>
      <c r="C67" s="8" t="s">
        <v>15</v>
      </c>
      <c r="D67" s="8" t="s">
        <v>363</v>
      </c>
      <c r="E67" s="8" t="s">
        <v>552</v>
      </c>
      <c r="F67" s="8">
        <v>2003</v>
      </c>
      <c r="G67" s="8" t="s">
        <v>370</v>
      </c>
      <c r="H67" s="8" t="s">
        <v>369</v>
      </c>
      <c r="I67" s="7" t="s">
        <v>353</v>
      </c>
      <c r="J67" s="8" t="s">
        <v>357</v>
      </c>
      <c r="K67" s="9">
        <v>43980</v>
      </c>
      <c r="L67" s="8" t="s">
        <v>357</v>
      </c>
      <c r="M67" s="9" t="s">
        <v>594</v>
      </c>
      <c r="N67" s="9">
        <v>43890</v>
      </c>
    </row>
    <row r="68" spans="1:14" ht="56.25" customHeight="1" x14ac:dyDescent="0.25">
      <c r="A68" s="14" t="s">
        <v>749</v>
      </c>
      <c r="B68" s="8" t="s">
        <v>24</v>
      </c>
      <c r="C68" s="8" t="s">
        <v>15</v>
      </c>
      <c r="D68" s="8" t="s">
        <v>363</v>
      </c>
      <c r="E68" s="8" t="s">
        <v>395</v>
      </c>
      <c r="F68" s="8">
        <v>2022</v>
      </c>
      <c r="G68" s="8" t="s">
        <v>351</v>
      </c>
      <c r="H68" s="8" t="s">
        <v>387</v>
      </c>
      <c r="I68" s="7" t="s">
        <v>134</v>
      </c>
      <c r="J68" s="8"/>
      <c r="K68" s="9"/>
      <c r="L68" s="8" t="s">
        <v>357</v>
      </c>
      <c r="M68" s="9">
        <v>47322</v>
      </c>
      <c r="N68" s="9">
        <v>45496</v>
      </c>
    </row>
    <row r="69" spans="1:14" ht="56.25" customHeight="1" x14ac:dyDescent="0.25">
      <c r="A69" s="14" t="s">
        <v>669</v>
      </c>
      <c r="B69" s="8" t="s">
        <v>24</v>
      </c>
      <c r="C69" s="8" t="s">
        <v>569</v>
      </c>
      <c r="D69" s="8" t="s">
        <v>528</v>
      </c>
      <c r="E69" s="8" t="s">
        <v>552</v>
      </c>
      <c r="F69" s="8">
        <v>2015</v>
      </c>
      <c r="G69" s="8" t="s">
        <v>351</v>
      </c>
      <c r="H69" s="8" t="s">
        <v>352</v>
      </c>
      <c r="I69" s="7" t="s">
        <v>375</v>
      </c>
      <c r="J69" s="8" t="s">
        <v>357</v>
      </c>
      <c r="K69" s="9">
        <v>44344</v>
      </c>
      <c r="L69" s="8" t="s">
        <v>767</v>
      </c>
      <c r="M69" s="10" t="s">
        <v>768</v>
      </c>
      <c r="N69" s="10" t="s">
        <v>769</v>
      </c>
    </row>
    <row r="70" spans="1:14" ht="56.25" customHeight="1" x14ac:dyDescent="0.25">
      <c r="A70" s="14" t="s">
        <v>63</v>
      </c>
      <c r="B70" s="8" t="s">
        <v>24</v>
      </c>
      <c r="C70" s="8" t="s">
        <v>2</v>
      </c>
      <c r="D70" s="8" t="s">
        <v>371</v>
      </c>
      <c r="E70" s="8" t="s">
        <v>377</v>
      </c>
      <c r="F70" s="8">
        <v>1989</v>
      </c>
      <c r="G70" s="8" t="s">
        <v>2</v>
      </c>
      <c r="H70" s="8" t="s">
        <v>2</v>
      </c>
      <c r="I70" s="7" t="s">
        <v>353</v>
      </c>
      <c r="J70" s="8" t="s">
        <v>376</v>
      </c>
      <c r="K70" s="9">
        <v>45579</v>
      </c>
      <c r="L70" s="8" t="s">
        <v>394</v>
      </c>
      <c r="M70" s="10">
        <v>47385</v>
      </c>
      <c r="N70" s="10">
        <v>45559</v>
      </c>
    </row>
    <row r="71" spans="1:14" ht="56.25" customHeight="1" x14ac:dyDescent="0.25">
      <c r="A71" s="14" t="s">
        <v>64</v>
      </c>
      <c r="B71" s="8" t="s">
        <v>24</v>
      </c>
      <c r="C71" s="8" t="s">
        <v>2</v>
      </c>
      <c r="D71" s="8" t="s">
        <v>371</v>
      </c>
      <c r="E71" s="8" t="s">
        <v>377</v>
      </c>
      <c r="F71" s="8">
        <v>1992</v>
      </c>
      <c r="G71" s="8" t="s">
        <v>376</v>
      </c>
      <c r="H71" s="8" t="s">
        <v>2</v>
      </c>
      <c r="I71" s="7" t="s">
        <v>356</v>
      </c>
      <c r="J71" s="8" t="s">
        <v>376</v>
      </c>
      <c r="K71" s="9">
        <v>45464</v>
      </c>
      <c r="L71" s="8" t="s">
        <v>383</v>
      </c>
      <c r="M71" s="10">
        <v>46931</v>
      </c>
      <c r="N71" s="10">
        <v>45104</v>
      </c>
    </row>
    <row r="72" spans="1:14" ht="56.25" customHeight="1" x14ac:dyDescent="0.25">
      <c r="A72" s="14" t="s">
        <v>65</v>
      </c>
      <c r="B72" s="8" t="s">
        <v>24</v>
      </c>
      <c r="C72" s="8" t="s">
        <v>2</v>
      </c>
      <c r="D72" s="8" t="s">
        <v>371</v>
      </c>
      <c r="E72" s="8" t="s">
        <v>372</v>
      </c>
      <c r="F72" s="8">
        <v>2013</v>
      </c>
      <c r="G72" s="8" t="s">
        <v>376</v>
      </c>
      <c r="H72" s="8" t="s">
        <v>2</v>
      </c>
      <c r="I72" s="7" t="s">
        <v>4</v>
      </c>
      <c r="J72" s="8" t="s">
        <v>376</v>
      </c>
      <c r="K72" s="9">
        <v>44225</v>
      </c>
      <c r="L72" s="8" t="s">
        <v>376</v>
      </c>
      <c r="M72" s="10">
        <v>46931</v>
      </c>
      <c r="N72" s="10">
        <v>45104</v>
      </c>
    </row>
    <row r="73" spans="1:14" ht="56.25" customHeight="1" x14ac:dyDescent="0.25">
      <c r="A73" s="14" t="s">
        <v>62</v>
      </c>
      <c r="B73" s="8" t="s">
        <v>24</v>
      </c>
      <c r="C73" s="8" t="s">
        <v>2</v>
      </c>
      <c r="D73" s="8" t="s">
        <v>371</v>
      </c>
      <c r="E73" s="8" t="s">
        <v>377</v>
      </c>
      <c r="F73" s="8">
        <v>1986</v>
      </c>
      <c r="G73" s="8" t="s">
        <v>2</v>
      </c>
      <c r="H73" s="8" t="s">
        <v>2</v>
      </c>
      <c r="I73" s="7" t="s">
        <v>353</v>
      </c>
      <c r="J73" s="8" t="s">
        <v>376</v>
      </c>
      <c r="K73" s="9">
        <v>45579</v>
      </c>
      <c r="L73" s="8" t="s">
        <v>383</v>
      </c>
      <c r="M73" s="10">
        <v>45756</v>
      </c>
      <c r="N73" s="10">
        <v>43930</v>
      </c>
    </row>
    <row r="74" spans="1:14" ht="67.5" customHeight="1" x14ac:dyDescent="0.25">
      <c r="A74" s="14" t="s">
        <v>30</v>
      </c>
      <c r="B74" s="8" t="s">
        <v>24</v>
      </c>
      <c r="C74" s="8" t="s">
        <v>15</v>
      </c>
      <c r="D74" s="8" t="s">
        <v>363</v>
      </c>
      <c r="E74" s="8" t="s">
        <v>396</v>
      </c>
      <c r="F74" s="8">
        <v>1996</v>
      </c>
      <c r="G74" s="8" t="s">
        <v>351</v>
      </c>
      <c r="H74" s="8" t="s">
        <v>352</v>
      </c>
      <c r="I74" s="8" t="s">
        <v>9</v>
      </c>
      <c r="J74" s="8" t="s">
        <v>357</v>
      </c>
      <c r="K74" s="9">
        <v>45083</v>
      </c>
      <c r="L74" s="8" t="s">
        <v>357</v>
      </c>
      <c r="M74" s="10">
        <v>47057</v>
      </c>
      <c r="N74" s="10">
        <v>45230</v>
      </c>
    </row>
    <row r="75" spans="1:14" ht="81.75" customHeight="1" x14ac:dyDescent="0.25">
      <c r="A75" s="14" t="s">
        <v>69</v>
      </c>
      <c r="B75" s="8" t="s">
        <v>67</v>
      </c>
      <c r="C75" s="8" t="s">
        <v>70</v>
      </c>
      <c r="D75" s="8" t="s">
        <v>363</v>
      </c>
      <c r="E75" s="8" t="s">
        <v>552</v>
      </c>
      <c r="F75" s="8">
        <v>2011</v>
      </c>
      <c r="G75" s="8" t="s">
        <v>370</v>
      </c>
      <c r="H75" s="8" t="s">
        <v>369</v>
      </c>
      <c r="I75" s="8" t="s">
        <v>356</v>
      </c>
      <c r="J75" s="8" t="s">
        <v>365</v>
      </c>
      <c r="K75" s="15">
        <v>44910</v>
      </c>
      <c r="L75" s="8" t="s">
        <v>365</v>
      </c>
      <c r="M75" s="16">
        <v>46868</v>
      </c>
      <c r="N75" s="16">
        <v>45041</v>
      </c>
    </row>
    <row r="76" spans="1:14" ht="84" customHeight="1" x14ac:dyDescent="0.25">
      <c r="A76" s="14" t="s">
        <v>79</v>
      </c>
      <c r="B76" s="8" t="s">
        <v>713</v>
      </c>
      <c r="C76" s="8" t="s">
        <v>70</v>
      </c>
      <c r="D76" s="8" t="s">
        <v>363</v>
      </c>
      <c r="E76" s="8" t="s">
        <v>552</v>
      </c>
      <c r="F76" s="8">
        <v>2015</v>
      </c>
      <c r="G76" s="8" t="s">
        <v>370</v>
      </c>
      <c r="H76" s="8" t="s">
        <v>369</v>
      </c>
      <c r="I76" s="8" t="s">
        <v>353</v>
      </c>
      <c r="J76" s="8" t="s">
        <v>370</v>
      </c>
      <c r="K76" s="9">
        <v>44344</v>
      </c>
      <c r="L76" s="8" t="s">
        <v>365</v>
      </c>
      <c r="M76" s="17">
        <v>46629</v>
      </c>
      <c r="N76" s="17">
        <v>44803</v>
      </c>
    </row>
    <row r="77" spans="1:14" ht="83.25" customHeight="1" x14ac:dyDescent="0.25">
      <c r="A77" s="14" t="s">
        <v>72</v>
      </c>
      <c r="B77" s="8" t="s">
        <v>67</v>
      </c>
      <c r="C77" s="8" t="s">
        <v>73</v>
      </c>
      <c r="D77" s="8" t="s">
        <v>363</v>
      </c>
      <c r="E77" s="8" t="s">
        <v>552</v>
      </c>
      <c r="F77" s="8">
        <v>2008</v>
      </c>
      <c r="G77" s="8" t="s">
        <v>370</v>
      </c>
      <c r="H77" s="8" t="s">
        <v>369</v>
      </c>
      <c r="I77" s="8" t="s">
        <v>356</v>
      </c>
      <c r="J77" s="8" t="s">
        <v>397</v>
      </c>
      <c r="K77" s="18">
        <v>44344</v>
      </c>
      <c r="L77" s="8" t="s">
        <v>397</v>
      </c>
      <c r="M77" s="18">
        <v>47448</v>
      </c>
      <c r="N77" s="18">
        <v>45622</v>
      </c>
    </row>
    <row r="78" spans="1:14" ht="90" customHeight="1" x14ac:dyDescent="0.25">
      <c r="A78" s="14" t="s">
        <v>76</v>
      </c>
      <c r="B78" s="8" t="s">
        <v>67</v>
      </c>
      <c r="C78" s="8" t="s">
        <v>73</v>
      </c>
      <c r="D78" s="8" t="s">
        <v>363</v>
      </c>
      <c r="E78" s="8" t="s">
        <v>552</v>
      </c>
      <c r="F78" s="8">
        <v>2006</v>
      </c>
      <c r="G78" s="8" t="s">
        <v>368</v>
      </c>
      <c r="H78" s="8" t="s">
        <v>369</v>
      </c>
      <c r="I78" s="8" t="s">
        <v>356</v>
      </c>
      <c r="J78" s="8" t="s">
        <v>397</v>
      </c>
      <c r="K78" s="15">
        <v>44344</v>
      </c>
      <c r="L78" s="8" t="s">
        <v>397</v>
      </c>
      <c r="M78" s="16">
        <v>46713</v>
      </c>
      <c r="N78" s="16">
        <v>44887</v>
      </c>
    </row>
    <row r="79" spans="1:14" ht="79.5" customHeight="1" x14ac:dyDescent="0.25">
      <c r="A79" s="14" t="s">
        <v>74</v>
      </c>
      <c r="B79" s="8" t="s">
        <v>67</v>
      </c>
      <c r="C79" s="8" t="s">
        <v>75</v>
      </c>
      <c r="D79" s="8" t="s">
        <v>350</v>
      </c>
      <c r="E79" s="8" t="s">
        <v>552</v>
      </c>
      <c r="F79" s="8">
        <v>1989</v>
      </c>
      <c r="G79" s="8" t="s">
        <v>370</v>
      </c>
      <c r="H79" s="8" t="s">
        <v>398</v>
      </c>
      <c r="I79" s="8" t="s">
        <v>356</v>
      </c>
      <c r="J79" s="8" t="s">
        <v>365</v>
      </c>
      <c r="K79" s="18">
        <v>45432</v>
      </c>
      <c r="L79" s="8" t="s">
        <v>399</v>
      </c>
      <c r="M79" s="19" t="s">
        <v>665</v>
      </c>
      <c r="N79" s="19" t="s">
        <v>664</v>
      </c>
    </row>
    <row r="80" spans="1:14" ht="106.5" customHeight="1" x14ac:dyDescent="0.25">
      <c r="A80" s="14" t="s">
        <v>108</v>
      </c>
      <c r="B80" s="8" t="s">
        <v>400</v>
      </c>
      <c r="C80" s="8" t="s">
        <v>140</v>
      </c>
      <c r="D80" s="8" t="s">
        <v>363</v>
      </c>
      <c r="E80" s="8" t="s">
        <v>552</v>
      </c>
      <c r="F80" s="8">
        <v>2011</v>
      </c>
      <c r="G80" s="8" t="s">
        <v>370</v>
      </c>
      <c r="H80" s="8" t="s">
        <v>369</v>
      </c>
      <c r="I80" s="8" t="s">
        <v>356</v>
      </c>
      <c r="J80" s="8"/>
      <c r="K80" s="18"/>
      <c r="L80" s="8" t="s">
        <v>401</v>
      </c>
      <c r="M80" s="20" t="s">
        <v>667</v>
      </c>
      <c r="N80" s="20" t="s">
        <v>666</v>
      </c>
    </row>
    <row r="81" spans="1:14" ht="89.25" customHeight="1" x14ac:dyDescent="0.25">
      <c r="A81" s="14" t="s">
        <v>77</v>
      </c>
      <c r="B81" s="8" t="s">
        <v>67</v>
      </c>
      <c r="C81" s="8" t="s">
        <v>78</v>
      </c>
      <c r="D81" s="8" t="s">
        <v>363</v>
      </c>
      <c r="E81" s="8" t="s">
        <v>552</v>
      </c>
      <c r="F81" s="8">
        <v>2002</v>
      </c>
      <c r="G81" s="8" t="s">
        <v>370</v>
      </c>
      <c r="H81" s="8" t="s">
        <v>369</v>
      </c>
      <c r="I81" s="8" t="s">
        <v>356</v>
      </c>
      <c r="J81" s="8" t="s">
        <v>402</v>
      </c>
      <c r="K81" s="15">
        <v>45267</v>
      </c>
      <c r="L81" s="8" t="s">
        <v>517</v>
      </c>
      <c r="M81" s="17" t="s">
        <v>719</v>
      </c>
      <c r="N81" s="17" t="s">
        <v>718</v>
      </c>
    </row>
    <row r="82" spans="1:14" ht="84" customHeight="1" x14ac:dyDescent="0.25">
      <c r="A82" s="14" t="s">
        <v>81</v>
      </c>
      <c r="B82" s="8" t="s">
        <v>67</v>
      </c>
      <c r="C82" s="8" t="s">
        <v>70</v>
      </c>
      <c r="D82" s="8" t="s">
        <v>363</v>
      </c>
      <c r="E82" s="8" t="s">
        <v>552</v>
      </c>
      <c r="F82" s="8">
        <v>2008</v>
      </c>
      <c r="G82" s="8" t="s">
        <v>370</v>
      </c>
      <c r="H82" s="8" t="s">
        <v>369</v>
      </c>
      <c r="I82" s="8" t="s">
        <v>353</v>
      </c>
      <c r="J82" s="8" t="s">
        <v>365</v>
      </c>
      <c r="K82" s="15">
        <v>43980</v>
      </c>
      <c r="L82" s="8" t="s">
        <v>365</v>
      </c>
      <c r="M82" s="16">
        <v>47176</v>
      </c>
      <c r="N82" s="16">
        <v>45349</v>
      </c>
    </row>
    <row r="83" spans="1:14" ht="92.25" customHeight="1" x14ac:dyDescent="0.25">
      <c r="A83" s="14" t="s">
        <v>66</v>
      </c>
      <c r="B83" s="8" t="s">
        <v>67</v>
      </c>
      <c r="C83" s="8" t="s">
        <v>68</v>
      </c>
      <c r="D83" s="8" t="s">
        <v>371</v>
      </c>
      <c r="E83" s="8" t="s">
        <v>377</v>
      </c>
      <c r="F83" s="8">
        <v>1991</v>
      </c>
      <c r="G83" s="8" t="s">
        <v>403</v>
      </c>
      <c r="H83" s="8" t="s">
        <v>403</v>
      </c>
      <c r="I83" s="8" t="s">
        <v>356</v>
      </c>
      <c r="J83" s="8" t="s">
        <v>404</v>
      </c>
      <c r="K83" s="21">
        <v>45285</v>
      </c>
      <c r="L83" s="8" t="s">
        <v>405</v>
      </c>
      <c r="M83" s="19" t="s">
        <v>712</v>
      </c>
      <c r="N83" s="19" t="s">
        <v>711</v>
      </c>
    </row>
    <row r="84" spans="1:14" ht="87.75" customHeight="1" x14ac:dyDescent="0.25">
      <c r="A84" s="14" t="s">
        <v>80</v>
      </c>
      <c r="B84" s="8" t="s">
        <v>67</v>
      </c>
      <c r="C84" s="8" t="s">
        <v>71</v>
      </c>
      <c r="D84" s="8" t="s">
        <v>371</v>
      </c>
      <c r="E84" s="8" t="s">
        <v>406</v>
      </c>
      <c r="F84" s="8">
        <v>2013</v>
      </c>
      <c r="G84" s="8" t="s">
        <v>407</v>
      </c>
      <c r="H84" s="8" t="s">
        <v>403</v>
      </c>
      <c r="I84" s="8" t="s">
        <v>134</v>
      </c>
      <c r="J84" s="8"/>
      <c r="K84" s="8"/>
      <c r="L84" s="8" t="s">
        <v>408</v>
      </c>
      <c r="M84" s="10">
        <v>45646</v>
      </c>
      <c r="N84" s="10">
        <v>43819</v>
      </c>
    </row>
    <row r="85" spans="1:14" ht="87.75" customHeight="1" x14ac:dyDescent="0.25">
      <c r="A85" s="14" t="s">
        <v>561</v>
      </c>
      <c r="B85" s="8" t="s">
        <v>67</v>
      </c>
      <c r="C85" s="8" t="s">
        <v>71</v>
      </c>
      <c r="D85" s="8" t="s">
        <v>371</v>
      </c>
      <c r="E85" s="8" t="s">
        <v>406</v>
      </c>
      <c r="F85" s="8">
        <v>2013</v>
      </c>
      <c r="G85" s="8" t="s">
        <v>407</v>
      </c>
      <c r="H85" s="8" t="s">
        <v>403</v>
      </c>
      <c r="I85" s="8" t="s">
        <v>134</v>
      </c>
      <c r="J85" s="8"/>
      <c r="K85" s="8"/>
      <c r="L85" s="8" t="s">
        <v>408</v>
      </c>
      <c r="M85" s="10">
        <v>46126</v>
      </c>
      <c r="N85" s="10">
        <v>44300</v>
      </c>
    </row>
    <row r="86" spans="1:14" ht="56.25" customHeight="1" x14ac:dyDescent="0.25">
      <c r="A86" s="14" t="s">
        <v>83</v>
      </c>
      <c r="B86" s="8" t="s">
        <v>84</v>
      </c>
      <c r="C86" s="8" t="s">
        <v>85</v>
      </c>
      <c r="D86" s="8" t="s">
        <v>363</v>
      </c>
      <c r="E86" s="8" t="s">
        <v>409</v>
      </c>
      <c r="F86" s="8">
        <v>1992</v>
      </c>
      <c r="G86" s="8" t="s">
        <v>410</v>
      </c>
      <c r="H86" s="8" t="s">
        <v>411</v>
      </c>
      <c r="I86" s="7" t="s">
        <v>134</v>
      </c>
      <c r="J86" s="8"/>
      <c r="K86" s="9"/>
      <c r="L86" s="8" t="s">
        <v>412</v>
      </c>
      <c r="M86" s="9">
        <v>45696</v>
      </c>
      <c r="N86" s="9">
        <v>43869</v>
      </c>
    </row>
    <row r="87" spans="1:14" ht="56.25" customHeight="1" x14ac:dyDescent="0.25">
      <c r="A87" s="14" t="s">
        <v>640</v>
      </c>
      <c r="B87" s="8" t="s">
        <v>84</v>
      </c>
      <c r="C87" s="8" t="s">
        <v>641</v>
      </c>
      <c r="D87" s="8" t="s">
        <v>363</v>
      </c>
      <c r="E87" s="8" t="s">
        <v>552</v>
      </c>
      <c r="F87" s="8">
        <v>2003</v>
      </c>
      <c r="G87" s="8" t="s">
        <v>410</v>
      </c>
      <c r="H87" s="8" t="s">
        <v>411</v>
      </c>
      <c r="I87" s="7" t="s">
        <v>134</v>
      </c>
      <c r="J87" s="8"/>
      <c r="K87" s="9"/>
      <c r="L87" s="8" t="s">
        <v>537</v>
      </c>
      <c r="M87" s="9">
        <v>47176</v>
      </c>
      <c r="N87" s="9">
        <v>45349</v>
      </c>
    </row>
    <row r="88" spans="1:14" ht="64.5" customHeight="1" x14ac:dyDescent="0.25">
      <c r="A88" s="14" t="s">
        <v>86</v>
      </c>
      <c r="B88" s="8" t="s">
        <v>84</v>
      </c>
      <c r="C88" s="8" t="s">
        <v>700</v>
      </c>
      <c r="D88" s="8" t="s">
        <v>363</v>
      </c>
      <c r="E88" s="8" t="s">
        <v>552</v>
      </c>
      <c r="F88" s="8">
        <v>1996</v>
      </c>
      <c r="G88" s="8" t="s">
        <v>410</v>
      </c>
      <c r="H88" s="8" t="s">
        <v>411</v>
      </c>
      <c r="I88" s="7" t="s">
        <v>134</v>
      </c>
      <c r="J88" s="8"/>
      <c r="K88" s="9"/>
      <c r="L88" s="8" t="s">
        <v>537</v>
      </c>
      <c r="M88" s="10">
        <v>46629</v>
      </c>
      <c r="N88" s="10">
        <v>44803</v>
      </c>
    </row>
    <row r="89" spans="1:14" ht="72" customHeight="1" x14ac:dyDescent="0.25">
      <c r="A89" s="14" t="s">
        <v>91</v>
      </c>
      <c r="B89" s="8" t="s">
        <v>174</v>
      </c>
      <c r="C89" s="8" t="s">
        <v>568</v>
      </c>
      <c r="D89" s="8" t="s">
        <v>363</v>
      </c>
      <c r="E89" s="8" t="s">
        <v>552</v>
      </c>
      <c r="F89" s="8">
        <v>2011</v>
      </c>
      <c r="G89" s="8" t="s">
        <v>368</v>
      </c>
      <c r="H89" s="8" t="s">
        <v>369</v>
      </c>
      <c r="I89" s="7" t="s">
        <v>353</v>
      </c>
      <c r="J89" s="8" t="s">
        <v>357</v>
      </c>
      <c r="K89" s="9">
        <v>44344</v>
      </c>
      <c r="L89" s="8" t="s">
        <v>357</v>
      </c>
      <c r="M89" s="10">
        <v>46713</v>
      </c>
      <c r="N89" s="10">
        <v>44887</v>
      </c>
    </row>
    <row r="90" spans="1:14" ht="114" customHeight="1" x14ac:dyDescent="0.25">
      <c r="A90" s="14" t="s">
        <v>94</v>
      </c>
      <c r="B90" s="8" t="s">
        <v>88</v>
      </c>
      <c r="C90" s="8" t="s">
        <v>18</v>
      </c>
      <c r="D90" s="8" t="s">
        <v>363</v>
      </c>
      <c r="E90" s="8" t="s">
        <v>552</v>
      </c>
      <c r="F90" s="8">
        <v>1998</v>
      </c>
      <c r="G90" s="8" t="s">
        <v>368</v>
      </c>
      <c r="H90" s="8" t="s">
        <v>369</v>
      </c>
      <c r="I90" s="7" t="s">
        <v>356</v>
      </c>
      <c r="J90" s="8" t="s">
        <v>357</v>
      </c>
      <c r="K90" s="9">
        <v>43980</v>
      </c>
      <c r="L90" s="8" t="s">
        <v>357</v>
      </c>
      <c r="M90" s="9" t="s">
        <v>594</v>
      </c>
      <c r="N90" s="9">
        <v>43890</v>
      </c>
    </row>
    <row r="91" spans="1:14" ht="69" customHeight="1" x14ac:dyDescent="0.25">
      <c r="A91" s="14" t="s">
        <v>95</v>
      </c>
      <c r="B91" s="8" t="s">
        <v>88</v>
      </c>
      <c r="C91" s="8" t="s">
        <v>15</v>
      </c>
      <c r="D91" s="8" t="s">
        <v>363</v>
      </c>
      <c r="E91" s="8" t="s">
        <v>552</v>
      </c>
      <c r="F91" s="8">
        <v>1978</v>
      </c>
      <c r="G91" s="8" t="s">
        <v>413</v>
      </c>
      <c r="H91" s="8" t="s">
        <v>369</v>
      </c>
      <c r="I91" s="7" t="s">
        <v>356</v>
      </c>
      <c r="J91" s="8" t="s">
        <v>357</v>
      </c>
      <c r="K91" s="9">
        <v>45083</v>
      </c>
      <c r="L91" s="8" t="s">
        <v>357</v>
      </c>
      <c r="M91" s="10">
        <v>46504</v>
      </c>
      <c r="N91" s="10">
        <v>44678</v>
      </c>
    </row>
    <row r="92" spans="1:14" ht="69" customHeight="1" x14ac:dyDescent="0.25">
      <c r="A92" s="14" t="s">
        <v>705</v>
      </c>
      <c r="B92" s="8" t="s">
        <v>88</v>
      </c>
      <c r="C92" s="8" t="s">
        <v>15</v>
      </c>
      <c r="D92" s="8" t="s">
        <v>363</v>
      </c>
      <c r="E92" s="8" t="s">
        <v>706</v>
      </c>
      <c r="F92" s="8">
        <v>2021</v>
      </c>
      <c r="G92" s="8" t="s">
        <v>370</v>
      </c>
      <c r="H92" s="8" t="s">
        <v>398</v>
      </c>
      <c r="I92" s="7" t="s">
        <v>134</v>
      </c>
      <c r="J92" s="8"/>
      <c r="K92" s="9"/>
      <c r="L92" s="8" t="s">
        <v>357</v>
      </c>
      <c r="M92" s="10">
        <v>46958</v>
      </c>
      <c r="N92" s="10">
        <v>45131</v>
      </c>
    </row>
    <row r="93" spans="1:14" ht="79.5" customHeight="1" x14ac:dyDescent="0.25">
      <c r="A93" s="14" t="s">
        <v>100</v>
      </c>
      <c r="B93" s="8" t="s">
        <v>88</v>
      </c>
      <c r="C93" s="8" t="s">
        <v>15</v>
      </c>
      <c r="D93" s="8" t="s">
        <v>363</v>
      </c>
      <c r="E93" s="8" t="s">
        <v>552</v>
      </c>
      <c r="F93" s="8">
        <v>1974</v>
      </c>
      <c r="G93" s="8" t="s">
        <v>413</v>
      </c>
      <c r="H93" s="8" t="s">
        <v>369</v>
      </c>
      <c r="I93" s="7" t="s">
        <v>356</v>
      </c>
      <c r="J93" s="8" t="s">
        <v>357</v>
      </c>
      <c r="K93" s="9">
        <v>45267</v>
      </c>
      <c r="L93" s="8" t="s">
        <v>357</v>
      </c>
      <c r="M93" s="10">
        <v>46811</v>
      </c>
      <c r="N93" s="10">
        <v>44985</v>
      </c>
    </row>
    <row r="94" spans="1:14" ht="51.75" customHeight="1" x14ac:dyDescent="0.25">
      <c r="A94" s="14" t="s">
        <v>105</v>
      </c>
      <c r="B94" s="8" t="s">
        <v>88</v>
      </c>
      <c r="C94" s="8" t="s">
        <v>15</v>
      </c>
      <c r="D94" s="8" t="s">
        <v>363</v>
      </c>
      <c r="E94" s="8" t="s">
        <v>552</v>
      </c>
      <c r="F94" s="8">
        <v>1982</v>
      </c>
      <c r="G94" s="8" t="s">
        <v>368</v>
      </c>
      <c r="H94" s="8" t="s">
        <v>369</v>
      </c>
      <c r="I94" s="7" t="s">
        <v>134</v>
      </c>
      <c r="J94" s="8"/>
      <c r="K94" s="9"/>
      <c r="L94" s="8" t="s">
        <v>357</v>
      </c>
      <c r="M94" s="10">
        <v>46811</v>
      </c>
      <c r="N94" s="10">
        <v>44985</v>
      </c>
    </row>
    <row r="95" spans="1:14" ht="57.75" customHeight="1" x14ac:dyDescent="0.25">
      <c r="A95" s="14" t="s">
        <v>692</v>
      </c>
      <c r="B95" s="8" t="s">
        <v>88</v>
      </c>
      <c r="C95" s="8" t="s">
        <v>15</v>
      </c>
      <c r="D95" s="8" t="s">
        <v>363</v>
      </c>
      <c r="E95" s="8" t="s">
        <v>552</v>
      </c>
      <c r="F95" s="8">
        <v>2018</v>
      </c>
      <c r="G95" s="8" t="s">
        <v>365</v>
      </c>
      <c r="H95" s="8" t="s">
        <v>369</v>
      </c>
      <c r="I95" s="7" t="s">
        <v>375</v>
      </c>
      <c r="J95" s="8" t="s">
        <v>357</v>
      </c>
      <c r="K95" s="9">
        <v>45434</v>
      </c>
      <c r="L95" s="8" t="s">
        <v>357</v>
      </c>
      <c r="M95" s="10">
        <v>45985</v>
      </c>
      <c r="N95" s="10">
        <v>44159</v>
      </c>
    </row>
    <row r="96" spans="1:14" ht="49.5" customHeight="1" x14ac:dyDescent="0.25">
      <c r="A96" s="14" t="s">
        <v>573</v>
      </c>
      <c r="B96" s="8" t="s">
        <v>88</v>
      </c>
      <c r="C96" s="8" t="s">
        <v>15</v>
      </c>
      <c r="D96" s="8" t="s">
        <v>363</v>
      </c>
      <c r="E96" s="8" t="s">
        <v>552</v>
      </c>
      <c r="F96" s="8">
        <v>2004</v>
      </c>
      <c r="G96" s="8" t="s">
        <v>368</v>
      </c>
      <c r="H96" s="8" t="s">
        <v>369</v>
      </c>
      <c r="I96" s="7" t="s">
        <v>353</v>
      </c>
      <c r="J96" s="8" t="s">
        <v>357</v>
      </c>
      <c r="K96" s="9">
        <v>44910</v>
      </c>
      <c r="L96" s="8" t="s">
        <v>357</v>
      </c>
      <c r="M96" s="10">
        <v>46021</v>
      </c>
      <c r="N96" s="10">
        <v>44195</v>
      </c>
    </row>
    <row r="97" spans="1:14" ht="56.25" customHeight="1" x14ac:dyDescent="0.25">
      <c r="A97" s="14" t="s">
        <v>97</v>
      </c>
      <c r="B97" s="8" t="s">
        <v>554</v>
      </c>
      <c r="C97" s="8" t="s">
        <v>15</v>
      </c>
      <c r="D97" s="8" t="s">
        <v>363</v>
      </c>
      <c r="E97" s="8" t="s">
        <v>552</v>
      </c>
      <c r="F97" s="8">
        <v>2010</v>
      </c>
      <c r="G97" s="8" t="s">
        <v>368</v>
      </c>
      <c r="H97" s="8" t="s">
        <v>369</v>
      </c>
      <c r="I97" s="7" t="s">
        <v>356</v>
      </c>
      <c r="J97" s="8" t="s">
        <v>357</v>
      </c>
      <c r="K97" s="9">
        <v>44344</v>
      </c>
      <c r="L97" s="8" t="s">
        <v>357</v>
      </c>
      <c r="M97" s="10">
        <v>46713</v>
      </c>
      <c r="N97" s="10">
        <v>44887</v>
      </c>
    </row>
    <row r="98" spans="1:14" ht="56.25" customHeight="1" x14ac:dyDescent="0.25">
      <c r="A98" s="14" t="s">
        <v>89</v>
      </c>
      <c r="B98" s="8" t="s">
        <v>88</v>
      </c>
      <c r="C98" s="8" t="s">
        <v>90</v>
      </c>
      <c r="D98" s="8" t="s">
        <v>371</v>
      </c>
      <c r="E98" s="8" t="s">
        <v>377</v>
      </c>
      <c r="F98" s="8">
        <v>1981</v>
      </c>
      <c r="G98" s="8" t="s">
        <v>373</v>
      </c>
      <c r="H98" s="8" t="s">
        <v>374</v>
      </c>
      <c r="I98" s="7" t="s">
        <v>353</v>
      </c>
      <c r="J98" s="8" t="s">
        <v>414</v>
      </c>
      <c r="K98" s="9">
        <v>45064</v>
      </c>
      <c r="L98" s="8" t="s">
        <v>414</v>
      </c>
      <c r="M98" s="10">
        <v>46559</v>
      </c>
      <c r="N98" s="10">
        <v>44733</v>
      </c>
    </row>
    <row r="99" spans="1:14" ht="45" customHeight="1" x14ac:dyDescent="0.25">
      <c r="A99" s="14" t="s">
        <v>92</v>
      </c>
      <c r="B99" s="8" t="s">
        <v>88</v>
      </c>
      <c r="C99" s="8" t="s">
        <v>90</v>
      </c>
      <c r="D99" s="8" t="s">
        <v>371</v>
      </c>
      <c r="E99" s="8" t="s">
        <v>372</v>
      </c>
      <c r="F99" s="8">
        <v>1995</v>
      </c>
      <c r="G99" s="8" t="s">
        <v>368</v>
      </c>
      <c r="H99" s="8" t="s">
        <v>378</v>
      </c>
      <c r="I99" s="7" t="s">
        <v>353</v>
      </c>
      <c r="J99" s="8" t="s">
        <v>414</v>
      </c>
      <c r="K99" s="9">
        <v>45285</v>
      </c>
      <c r="L99" s="8" t="s">
        <v>414</v>
      </c>
      <c r="M99" s="10">
        <v>47259</v>
      </c>
      <c r="N99" s="10">
        <v>45433</v>
      </c>
    </row>
    <row r="100" spans="1:14" ht="60" customHeight="1" x14ac:dyDescent="0.25">
      <c r="A100" s="14" t="s">
        <v>93</v>
      </c>
      <c r="B100" s="8" t="s">
        <v>88</v>
      </c>
      <c r="C100" s="8" t="s">
        <v>90</v>
      </c>
      <c r="D100" s="8" t="s">
        <v>371</v>
      </c>
      <c r="E100" s="8" t="s">
        <v>390</v>
      </c>
      <c r="F100" s="8">
        <v>1992</v>
      </c>
      <c r="G100" s="8" t="s">
        <v>415</v>
      </c>
      <c r="H100" s="8" t="s">
        <v>403</v>
      </c>
      <c r="I100" s="7" t="s">
        <v>353</v>
      </c>
      <c r="J100" s="8" t="s">
        <v>414</v>
      </c>
      <c r="K100" s="9">
        <v>45064</v>
      </c>
      <c r="L100" s="8" t="s">
        <v>414</v>
      </c>
      <c r="M100" s="10">
        <v>47231</v>
      </c>
      <c r="N100" s="10">
        <v>45405</v>
      </c>
    </row>
    <row r="101" spans="1:14" ht="56.25" customHeight="1" x14ac:dyDescent="0.25">
      <c r="A101" s="14" t="s">
        <v>614</v>
      </c>
      <c r="B101" s="8" t="s">
        <v>88</v>
      </c>
      <c r="C101" s="8" t="s">
        <v>90</v>
      </c>
      <c r="D101" s="8" t="s">
        <v>371</v>
      </c>
      <c r="E101" s="8" t="s">
        <v>390</v>
      </c>
      <c r="F101" s="8">
        <v>1990</v>
      </c>
      <c r="G101" s="8" t="s">
        <v>416</v>
      </c>
      <c r="H101" s="8" t="s">
        <v>378</v>
      </c>
      <c r="I101" s="7" t="s">
        <v>356</v>
      </c>
      <c r="J101" s="8" t="s">
        <v>414</v>
      </c>
      <c r="K101" s="9">
        <v>45285</v>
      </c>
      <c r="L101" s="8" t="s">
        <v>414</v>
      </c>
      <c r="M101" s="10">
        <v>47085</v>
      </c>
      <c r="N101" s="10">
        <v>45258</v>
      </c>
    </row>
    <row r="102" spans="1:14" ht="56.25" customHeight="1" x14ac:dyDescent="0.25">
      <c r="A102" s="14" t="s">
        <v>96</v>
      </c>
      <c r="B102" s="8" t="s">
        <v>88</v>
      </c>
      <c r="C102" s="8" t="s">
        <v>90</v>
      </c>
      <c r="D102" s="8" t="s">
        <v>371</v>
      </c>
      <c r="E102" s="8" t="s">
        <v>377</v>
      </c>
      <c r="F102" s="8">
        <v>1977</v>
      </c>
      <c r="G102" s="8" t="s">
        <v>379</v>
      </c>
      <c r="H102" s="8" t="s">
        <v>374</v>
      </c>
      <c r="I102" s="7" t="s">
        <v>353</v>
      </c>
      <c r="J102" s="8" t="s">
        <v>414</v>
      </c>
      <c r="K102" s="9">
        <v>45460</v>
      </c>
      <c r="L102" s="8" t="s">
        <v>414</v>
      </c>
      <c r="M102" s="10">
        <v>47085</v>
      </c>
      <c r="N102" s="10">
        <v>45258</v>
      </c>
    </row>
    <row r="103" spans="1:14" ht="56.25" customHeight="1" x14ac:dyDescent="0.25">
      <c r="A103" s="14" t="s">
        <v>98</v>
      </c>
      <c r="B103" s="8" t="s">
        <v>88</v>
      </c>
      <c r="C103" s="8" t="s">
        <v>90</v>
      </c>
      <c r="D103" s="8" t="s">
        <v>371</v>
      </c>
      <c r="E103" s="8" t="s">
        <v>377</v>
      </c>
      <c r="F103" s="8">
        <v>1985</v>
      </c>
      <c r="G103" s="8" t="s">
        <v>374</v>
      </c>
      <c r="H103" s="8" t="s">
        <v>374</v>
      </c>
      <c r="I103" s="7" t="s">
        <v>353</v>
      </c>
      <c r="J103" s="8" t="s">
        <v>414</v>
      </c>
      <c r="K103" s="9">
        <v>44887</v>
      </c>
      <c r="L103" s="8" t="s">
        <v>414</v>
      </c>
      <c r="M103" s="10">
        <v>45924</v>
      </c>
      <c r="N103" s="10">
        <v>44098</v>
      </c>
    </row>
    <row r="104" spans="1:14" ht="58.5" customHeight="1" x14ac:dyDescent="0.25">
      <c r="A104" s="14" t="s">
        <v>99</v>
      </c>
      <c r="B104" s="8" t="s">
        <v>88</v>
      </c>
      <c r="C104" s="8" t="s">
        <v>90</v>
      </c>
      <c r="D104" s="8" t="s">
        <v>371</v>
      </c>
      <c r="E104" s="8" t="s">
        <v>390</v>
      </c>
      <c r="F104" s="8">
        <v>1983</v>
      </c>
      <c r="G104" s="8" t="s">
        <v>416</v>
      </c>
      <c r="H104" s="8" t="s">
        <v>378</v>
      </c>
      <c r="I104" s="7" t="s">
        <v>353</v>
      </c>
      <c r="J104" s="8" t="s">
        <v>414</v>
      </c>
      <c r="K104" s="9">
        <v>45285</v>
      </c>
      <c r="L104" s="8" t="s">
        <v>414</v>
      </c>
      <c r="M104" s="10">
        <v>45924</v>
      </c>
      <c r="N104" s="10">
        <v>44098</v>
      </c>
    </row>
    <row r="105" spans="1:14" ht="56.25" customHeight="1" x14ac:dyDescent="0.25">
      <c r="A105" s="14" t="s">
        <v>703</v>
      </c>
      <c r="B105" s="8" t="s">
        <v>88</v>
      </c>
      <c r="C105" s="8" t="s">
        <v>90</v>
      </c>
      <c r="D105" s="8" t="s">
        <v>371</v>
      </c>
      <c r="E105" s="8" t="s">
        <v>704</v>
      </c>
      <c r="F105" s="8">
        <v>1998</v>
      </c>
      <c r="G105" s="8" t="s">
        <v>407</v>
      </c>
      <c r="H105" s="8" t="s">
        <v>403</v>
      </c>
      <c r="I105" s="7" t="s">
        <v>356</v>
      </c>
      <c r="J105" s="8" t="s">
        <v>414</v>
      </c>
      <c r="K105" s="9">
        <v>45285</v>
      </c>
      <c r="L105" s="8" t="s">
        <v>414</v>
      </c>
      <c r="M105" s="10">
        <v>46931</v>
      </c>
      <c r="N105" s="10">
        <v>45104</v>
      </c>
    </row>
    <row r="106" spans="1:14" ht="56.25" customHeight="1" x14ac:dyDescent="0.25">
      <c r="A106" s="14" t="s">
        <v>103</v>
      </c>
      <c r="B106" s="8" t="s">
        <v>88</v>
      </c>
      <c r="C106" s="8" t="s">
        <v>90</v>
      </c>
      <c r="D106" s="8" t="s">
        <v>371</v>
      </c>
      <c r="E106" s="8" t="s">
        <v>377</v>
      </c>
      <c r="F106" s="8">
        <v>1992</v>
      </c>
      <c r="G106" s="8" t="s">
        <v>368</v>
      </c>
      <c r="H106" s="8" t="s">
        <v>378</v>
      </c>
      <c r="I106" s="7" t="s">
        <v>353</v>
      </c>
      <c r="J106" s="8" t="s">
        <v>414</v>
      </c>
      <c r="K106" s="9">
        <v>45285</v>
      </c>
      <c r="L106" s="8" t="s">
        <v>414</v>
      </c>
      <c r="M106" s="10">
        <v>47259</v>
      </c>
      <c r="N106" s="10">
        <v>45433</v>
      </c>
    </row>
    <row r="107" spans="1:14" ht="56.25" customHeight="1" x14ac:dyDescent="0.25">
      <c r="A107" s="14" t="s">
        <v>662</v>
      </c>
      <c r="B107" s="8" t="s">
        <v>88</v>
      </c>
      <c r="C107" s="8" t="s">
        <v>15</v>
      </c>
      <c r="D107" s="8" t="s">
        <v>363</v>
      </c>
      <c r="E107" s="8" t="s">
        <v>395</v>
      </c>
      <c r="F107" s="8">
        <v>2020</v>
      </c>
      <c r="G107" s="8" t="s">
        <v>370</v>
      </c>
      <c r="H107" s="8" t="s">
        <v>369</v>
      </c>
      <c r="I107" s="7" t="s">
        <v>134</v>
      </c>
      <c r="J107" s="8"/>
      <c r="K107" s="9"/>
      <c r="L107" s="8" t="s">
        <v>357</v>
      </c>
      <c r="M107" s="10">
        <v>46601</v>
      </c>
      <c r="N107" s="10">
        <v>44775</v>
      </c>
    </row>
    <row r="108" spans="1:14" ht="56.25" customHeight="1" x14ac:dyDescent="0.25">
      <c r="A108" s="14" t="s">
        <v>104</v>
      </c>
      <c r="B108" s="8" t="s">
        <v>88</v>
      </c>
      <c r="C108" s="8" t="s">
        <v>90</v>
      </c>
      <c r="D108" s="8" t="s">
        <v>371</v>
      </c>
      <c r="E108" s="8" t="s">
        <v>377</v>
      </c>
      <c r="F108" s="8">
        <v>1989</v>
      </c>
      <c r="G108" s="8" t="s">
        <v>403</v>
      </c>
      <c r="H108" s="8" t="s">
        <v>403</v>
      </c>
      <c r="I108" s="7" t="s">
        <v>353</v>
      </c>
      <c r="J108" s="8" t="s">
        <v>414</v>
      </c>
      <c r="K108" s="9">
        <v>44522</v>
      </c>
      <c r="L108" s="8" t="s">
        <v>414</v>
      </c>
      <c r="M108" s="10">
        <v>46560</v>
      </c>
      <c r="N108" s="10">
        <v>44734</v>
      </c>
    </row>
    <row r="109" spans="1:14" ht="56.25" customHeight="1" x14ac:dyDescent="0.25">
      <c r="A109" s="14" t="s">
        <v>102</v>
      </c>
      <c r="B109" s="8" t="s">
        <v>88</v>
      </c>
      <c r="C109" s="8" t="s">
        <v>90</v>
      </c>
      <c r="D109" s="8" t="s">
        <v>371</v>
      </c>
      <c r="E109" s="8" t="s">
        <v>377</v>
      </c>
      <c r="F109" s="8">
        <v>1987</v>
      </c>
      <c r="G109" s="8" t="s">
        <v>379</v>
      </c>
      <c r="H109" s="8" t="s">
        <v>374</v>
      </c>
      <c r="I109" s="7" t="s">
        <v>356</v>
      </c>
      <c r="J109" s="8" t="s">
        <v>414</v>
      </c>
      <c r="K109" s="9">
        <v>45064</v>
      </c>
      <c r="L109" s="8" t="s">
        <v>414</v>
      </c>
      <c r="M109" s="10">
        <v>47231</v>
      </c>
      <c r="N109" s="10">
        <v>45405</v>
      </c>
    </row>
    <row r="110" spans="1:14" ht="45" customHeight="1" x14ac:dyDescent="0.25">
      <c r="A110" s="14" t="s">
        <v>101</v>
      </c>
      <c r="B110" s="8" t="s">
        <v>88</v>
      </c>
      <c r="C110" s="8" t="s">
        <v>68</v>
      </c>
      <c r="D110" s="8" t="s">
        <v>371</v>
      </c>
      <c r="E110" s="8" t="s">
        <v>372</v>
      </c>
      <c r="F110" s="8">
        <v>2013</v>
      </c>
      <c r="G110" s="8" t="s">
        <v>373</v>
      </c>
      <c r="H110" s="8" t="s">
        <v>374</v>
      </c>
      <c r="I110" s="7" t="s">
        <v>356</v>
      </c>
      <c r="J110" s="8" t="s">
        <v>414</v>
      </c>
      <c r="K110" s="9">
        <v>45460</v>
      </c>
      <c r="L110" s="8" t="s">
        <v>414</v>
      </c>
      <c r="M110" s="10">
        <v>46560</v>
      </c>
      <c r="N110" s="10">
        <v>44734</v>
      </c>
    </row>
    <row r="111" spans="1:14" ht="50.25" customHeight="1" x14ac:dyDescent="0.25">
      <c r="A111" s="14" t="s">
        <v>109</v>
      </c>
      <c r="B111" s="8" t="s">
        <v>110</v>
      </c>
      <c r="C111" s="8" t="s">
        <v>90</v>
      </c>
      <c r="D111" s="8" t="s">
        <v>371</v>
      </c>
      <c r="E111" s="8" t="s">
        <v>377</v>
      </c>
      <c r="F111" s="8">
        <v>1992</v>
      </c>
      <c r="G111" s="8" t="s">
        <v>407</v>
      </c>
      <c r="H111" s="8" t="s">
        <v>403</v>
      </c>
      <c r="I111" s="7" t="s">
        <v>353</v>
      </c>
      <c r="J111" s="8" t="s">
        <v>414</v>
      </c>
      <c r="K111" s="9">
        <v>45285</v>
      </c>
      <c r="L111" s="8" t="s">
        <v>414</v>
      </c>
      <c r="M111" s="10">
        <v>46868</v>
      </c>
      <c r="N111" s="10">
        <v>45041</v>
      </c>
    </row>
    <row r="112" spans="1:14" ht="78.75" customHeight="1" x14ac:dyDescent="0.25">
      <c r="A112" s="14" t="s">
        <v>111</v>
      </c>
      <c r="B112" s="8" t="s">
        <v>110</v>
      </c>
      <c r="C112" s="8" t="s">
        <v>90</v>
      </c>
      <c r="D112" s="8" t="s">
        <v>371</v>
      </c>
      <c r="E112" s="8" t="s">
        <v>377</v>
      </c>
      <c r="F112" s="8">
        <v>1989</v>
      </c>
      <c r="G112" s="8" t="s">
        <v>403</v>
      </c>
      <c r="H112" s="8" t="s">
        <v>403</v>
      </c>
      <c r="I112" s="7" t="s">
        <v>353</v>
      </c>
      <c r="J112" s="8" t="s">
        <v>414</v>
      </c>
      <c r="K112" s="9">
        <v>44522</v>
      </c>
      <c r="L112" s="8" t="s">
        <v>414</v>
      </c>
      <c r="M112" s="10">
        <v>46446</v>
      </c>
      <c r="N112" s="10">
        <v>44620</v>
      </c>
    </row>
    <row r="113" spans="1:14" ht="62.25" customHeight="1" x14ac:dyDescent="0.25">
      <c r="A113" s="14" t="s">
        <v>112</v>
      </c>
      <c r="B113" s="8" t="s">
        <v>110</v>
      </c>
      <c r="C113" s="8" t="s">
        <v>113</v>
      </c>
      <c r="D113" s="8" t="s">
        <v>371</v>
      </c>
      <c r="E113" s="8" t="s">
        <v>372</v>
      </c>
      <c r="F113" s="8">
        <v>1993</v>
      </c>
      <c r="G113" s="8" t="s">
        <v>373</v>
      </c>
      <c r="H113" s="8" t="s">
        <v>374</v>
      </c>
      <c r="I113" s="7" t="s">
        <v>356</v>
      </c>
      <c r="J113" s="8" t="s">
        <v>414</v>
      </c>
      <c r="K113" s="9">
        <v>44225</v>
      </c>
      <c r="L113" s="8" t="s">
        <v>414</v>
      </c>
      <c r="M113" s="10">
        <v>45701</v>
      </c>
      <c r="N113" s="10">
        <v>43874</v>
      </c>
    </row>
    <row r="114" spans="1:14" ht="72.75" customHeight="1" x14ac:dyDescent="0.25">
      <c r="A114" s="14" t="s">
        <v>114</v>
      </c>
      <c r="B114" s="8" t="s">
        <v>136</v>
      </c>
      <c r="C114" s="8" t="s">
        <v>147</v>
      </c>
      <c r="D114" s="8" t="s">
        <v>363</v>
      </c>
      <c r="E114" s="8" t="s">
        <v>552</v>
      </c>
      <c r="F114" s="8">
        <v>2006</v>
      </c>
      <c r="G114" s="8" t="s">
        <v>368</v>
      </c>
      <c r="H114" s="8" t="s">
        <v>369</v>
      </c>
      <c r="I114" s="7" t="s">
        <v>353</v>
      </c>
      <c r="J114" s="8" t="s">
        <v>357</v>
      </c>
      <c r="K114" s="9">
        <v>44910</v>
      </c>
      <c r="L114" s="8" t="s">
        <v>357</v>
      </c>
      <c r="M114" s="10">
        <v>47231</v>
      </c>
      <c r="N114" s="10">
        <v>45405</v>
      </c>
    </row>
    <row r="115" spans="1:14" ht="66" customHeight="1" x14ac:dyDescent="0.25">
      <c r="A115" s="14" t="s">
        <v>116</v>
      </c>
      <c r="B115" s="8" t="s">
        <v>115</v>
      </c>
      <c r="C115" s="8" t="s">
        <v>117</v>
      </c>
      <c r="D115" s="8" t="s">
        <v>371</v>
      </c>
      <c r="E115" s="8" t="s">
        <v>372</v>
      </c>
      <c r="F115" s="8">
        <v>1995</v>
      </c>
      <c r="G115" s="8" t="s">
        <v>373</v>
      </c>
      <c r="H115" s="8" t="s">
        <v>374</v>
      </c>
      <c r="I115" s="7" t="s">
        <v>356</v>
      </c>
      <c r="J115" s="8" t="s">
        <v>417</v>
      </c>
      <c r="K115" s="9">
        <v>44357</v>
      </c>
      <c r="L115" s="8" t="s">
        <v>417</v>
      </c>
      <c r="M115" s="10">
        <v>46931</v>
      </c>
      <c r="N115" s="10">
        <v>45104</v>
      </c>
    </row>
    <row r="116" spans="1:14" ht="55.5" customHeight="1" x14ac:dyDescent="0.25">
      <c r="A116" s="14" t="s">
        <v>126</v>
      </c>
      <c r="B116" s="8" t="s">
        <v>118</v>
      </c>
      <c r="C116" s="8" t="s">
        <v>127</v>
      </c>
      <c r="D116" s="8" t="s">
        <v>363</v>
      </c>
      <c r="E116" s="8" t="s">
        <v>418</v>
      </c>
      <c r="F116" s="8">
        <v>1986</v>
      </c>
      <c r="G116" s="8" t="s">
        <v>419</v>
      </c>
      <c r="H116" s="8" t="s">
        <v>420</v>
      </c>
      <c r="I116" s="7" t="s">
        <v>356</v>
      </c>
      <c r="J116" s="8" t="s">
        <v>421</v>
      </c>
      <c r="K116" s="9">
        <v>45083</v>
      </c>
      <c r="L116" s="8" t="s">
        <v>421</v>
      </c>
      <c r="M116" s="10">
        <v>46868</v>
      </c>
      <c r="N116" s="10">
        <v>45041</v>
      </c>
    </row>
    <row r="117" spans="1:14" ht="73.5" customHeight="1" x14ac:dyDescent="0.25">
      <c r="A117" s="14" t="s">
        <v>128</v>
      </c>
      <c r="B117" s="8" t="s">
        <v>118</v>
      </c>
      <c r="C117" s="8" t="s">
        <v>129</v>
      </c>
      <c r="D117" s="8" t="s">
        <v>363</v>
      </c>
      <c r="E117" s="8" t="s">
        <v>552</v>
      </c>
      <c r="F117" s="22">
        <v>1993</v>
      </c>
      <c r="G117" s="8" t="s">
        <v>422</v>
      </c>
      <c r="H117" s="22" t="s">
        <v>423</v>
      </c>
      <c r="I117" s="7" t="s">
        <v>353</v>
      </c>
      <c r="J117" s="8" t="s">
        <v>421</v>
      </c>
      <c r="K117" s="9">
        <v>43980</v>
      </c>
      <c r="L117" s="8" t="s">
        <v>421</v>
      </c>
      <c r="M117" s="10">
        <v>46446</v>
      </c>
      <c r="N117" s="10">
        <v>44620</v>
      </c>
    </row>
    <row r="118" spans="1:14" ht="55.5" customHeight="1" x14ac:dyDescent="0.25">
      <c r="A118" s="14" t="s">
        <v>130</v>
      </c>
      <c r="B118" s="8" t="s">
        <v>118</v>
      </c>
      <c r="C118" s="8" t="s">
        <v>129</v>
      </c>
      <c r="D118" s="8" t="s">
        <v>363</v>
      </c>
      <c r="E118" s="8" t="s">
        <v>424</v>
      </c>
      <c r="F118" s="8">
        <v>1994</v>
      </c>
      <c r="G118" s="8" t="s">
        <v>368</v>
      </c>
      <c r="H118" s="8" t="s">
        <v>369</v>
      </c>
      <c r="I118" s="7" t="s">
        <v>356</v>
      </c>
      <c r="J118" s="8" t="s">
        <v>421</v>
      </c>
      <c r="K118" s="9">
        <v>45083</v>
      </c>
      <c r="L118" s="8" t="s">
        <v>421</v>
      </c>
      <c r="M118" s="10">
        <v>46686</v>
      </c>
      <c r="N118" s="10">
        <v>44860</v>
      </c>
    </row>
    <row r="119" spans="1:14" ht="101.25" customHeight="1" x14ac:dyDescent="0.25">
      <c r="A119" s="14" t="s">
        <v>131</v>
      </c>
      <c r="B119" s="8" t="s">
        <v>118</v>
      </c>
      <c r="C119" s="8" t="s">
        <v>129</v>
      </c>
      <c r="D119" s="8" t="s">
        <v>363</v>
      </c>
      <c r="E119" s="8" t="s">
        <v>552</v>
      </c>
      <c r="F119" s="8">
        <v>2009</v>
      </c>
      <c r="G119" s="8" t="s">
        <v>368</v>
      </c>
      <c r="H119" s="8" t="s">
        <v>369</v>
      </c>
      <c r="I119" s="7" t="s">
        <v>356</v>
      </c>
      <c r="J119" s="8" t="s">
        <v>421</v>
      </c>
      <c r="K119" s="9">
        <v>45623</v>
      </c>
      <c r="L119" s="8" t="s">
        <v>421</v>
      </c>
      <c r="M119" s="10">
        <v>47176</v>
      </c>
      <c r="N119" s="10">
        <v>45349</v>
      </c>
    </row>
    <row r="120" spans="1:14" ht="77.25" customHeight="1" x14ac:dyDescent="0.25">
      <c r="A120" s="14" t="s">
        <v>133</v>
      </c>
      <c r="B120" s="8" t="s">
        <v>118</v>
      </c>
      <c r="C120" s="8" t="s">
        <v>129</v>
      </c>
      <c r="D120" s="8" t="s">
        <v>363</v>
      </c>
      <c r="E120" s="8" t="s">
        <v>552</v>
      </c>
      <c r="F120" s="8">
        <v>1985</v>
      </c>
      <c r="G120" s="8" t="s">
        <v>425</v>
      </c>
      <c r="H120" s="8" t="s">
        <v>369</v>
      </c>
      <c r="I120" s="7" t="s">
        <v>356</v>
      </c>
      <c r="J120" s="8" t="s">
        <v>421</v>
      </c>
      <c r="K120" s="9">
        <v>45083</v>
      </c>
      <c r="L120" s="8" t="s">
        <v>421</v>
      </c>
      <c r="M120" s="9" t="s">
        <v>594</v>
      </c>
      <c r="N120" s="9">
        <v>43890</v>
      </c>
    </row>
    <row r="121" spans="1:14" ht="77.25" customHeight="1" x14ac:dyDescent="0.25">
      <c r="A121" s="14" t="s">
        <v>677</v>
      </c>
      <c r="B121" s="8" t="s">
        <v>694</v>
      </c>
      <c r="C121" s="8" t="s">
        <v>695</v>
      </c>
      <c r="D121" s="8" t="s">
        <v>363</v>
      </c>
      <c r="E121" s="8" t="s">
        <v>395</v>
      </c>
      <c r="F121" s="8">
        <v>2020</v>
      </c>
      <c r="G121" s="8" t="s">
        <v>678</v>
      </c>
      <c r="H121" s="8" t="s">
        <v>679</v>
      </c>
      <c r="I121" s="7" t="s">
        <v>134</v>
      </c>
      <c r="J121" s="8"/>
      <c r="K121" s="9"/>
      <c r="L121" s="8" t="s">
        <v>696</v>
      </c>
      <c r="M121" s="9">
        <v>47144</v>
      </c>
      <c r="N121" s="9">
        <v>45317</v>
      </c>
    </row>
    <row r="122" spans="1:14" ht="63.75" customHeight="1" x14ac:dyDescent="0.25">
      <c r="A122" s="14" t="s">
        <v>120</v>
      </c>
      <c r="B122" s="8" t="s">
        <v>118</v>
      </c>
      <c r="C122" s="8" t="s">
        <v>119</v>
      </c>
      <c r="D122" s="8" t="s">
        <v>371</v>
      </c>
      <c r="E122" s="8" t="s">
        <v>552</v>
      </c>
      <c r="F122" s="8">
        <v>2018</v>
      </c>
      <c r="G122" s="8" t="s">
        <v>426</v>
      </c>
      <c r="H122" s="8" t="s">
        <v>427</v>
      </c>
      <c r="I122" s="8" t="s">
        <v>134</v>
      </c>
      <c r="J122" s="8"/>
      <c r="K122" s="9"/>
      <c r="L122" s="8" t="s">
        <v>428</v>
      </c>
      <c r="M122" s="10">
        <v>46994</v>
      </c>
      <c r="N122" s="10">
        <v>45167</v>
      </c>
    </row>
    <row r="123" spans="1:14" ht="83.25" customHeight="1" x14ac:dyDescent="0.25">
      <c r="A123" s="14" t="s">
        <v>121</v>
      </c>
      <c r="B123" s="8" t="s">
        <v>118</v>
      </c>
      <c r="C123" s="8" t="s">
        <v>119</v>
      </c>
      <c r="D123" s="8" t="s">
        <v>371</v>
      </c>
      <c r="E123" s="8" t="s">
        <v>552</v>
      </c>
      <c r="F123" s="8">
        <v>2018</v>
      </c>
      <c r="G123" s="8" t="s">
        <v>426</v>
      </c>
      <c r="H123" s="8" t="s">
        <v>427</v>
      </c>
      <c r="I123" s="8" t="s">
        <v>134</v>
      </c>
      <c r="J123" s="8"/>
      <c r="K123" s="9"/>
      <c r="L123" s="8" t="s">
        <v>428</v>
      </c>
      <c r="M123" s="10">
        <v>46994</v>
      </c>
      <c r="N123" s="10">
        <v>45167</v>
      </c>
    </row>
    <row r="124" spans="1:14" ht="56.25" customHeight="1" x14ac:dyDescent="0.25">
      <c r="A124" s="14" t="s">
        <v>122</v>
      </c>
      <c r="B124" s="8" t="s">
        <v>118</v>
      </c>
      <c r="C124" s="8" t="s">
        <v>119</v>
      </c>
      <c r="D124" s="8" t="s">
        <v>371</v>
      </c>
      <c r="E124" s="8" t="s">
        <v>372</v>
      </c>
      <c r="F124" s="8">
        <v>1997</v>
      </c>
      <c r="G124" s="8" t="s">
        <v>407</v>
      </c>
      <c r="H124" s="8" t="s">
        <v>429</v>
      </c>
      <c r="I124" s="7" t="s">
        <v>9</v>
      </c>
      <c r="J124" s="8" t="s">
        <v>428</v>
      </c>
      <c r="K124" s="9">
        <v>44887</v>
      </c>
      <c r="L124" s="8" t="s">
        <v>428</v>
      </c>
      <c r="M124" s="10">
        <v>46714</v>
      </c>
      <c r="N124" s="10">
        <v>44888</v>
      </c>
    </row>
    <row r="125" spans="1:14" ht="56.25" customHeight="1" x14ac:dyDescent="0.25">
      <c r="A125" s="14" t="s">
        <v>123</v>
      </c>
      <c r="B125" s="8" t="s">
        <v>118</v>
      </c>
      <c r="C125" s="8" t="s">
        <v>124</v>
      </c>
      <c r="D125" s="8" t="s">
        <v>371</v>
      </c>
      <c r="E125" s="8" t="s">
        <v>377</v>
      </c>
      <c r="F125" s="8">
        <v>1991</v>
      </c>
      <c r="G125" s="8" t="s">
        <v>416</v>
      </c>
      <c r="H125" s="8" t="s">
        <v>378</v>
      </c>
      <c r="I125" s="7" t="s">
        <v>353</v>
      </c>
      <c r="J125" s="8" t="s">
        <v>428</v>
      </c>
      <c r="K125" s="9">
        <v>45407</v>
      </c>
      <c r="L125" s="8" t="s">
        <v>428</v>
      </c>
      <c r="M125" s="10">
        <v>47113</v>
      </c>
      <c r="N125" s="10">
        <v>45286</v>
      </c>
    </row>
    <row r="126" spans="1:14" ht="56.25" customHeight="1" x14ac:dyDescent="0.25">
      <c r="A126" s="14" t="s">
        <v>125</v>
      </c>
      <c r="B126" s="8" t="s">
        <v>118</v>
      </c>
      <c r="C126" s="8" t="s">
        <v>124</v>
      </c>
      <c r="D126" s="8" t="s">
        <v>371</v>
      </c>
      <c r="E126" s="8" t="s">
        <v>430</v>
      </c>
      <c r="F126" s="8">
        <v>1976</v>
      </c>
      <c r="G126" s="8" t="s">
        <v>431</v>
      </c>
      <c r="H126" s="8" t="s">
        <v>431</v>
      </c>
      <c r="I126" s="7" t="s">
        <v>356</v>
      </c>
      <c r="J126" s="8" t="s">
        <v>428</v>
      </c>
      <c r="K126" s="9">
        <v>45285</v>
      </c>
      <c r="L126" s="8" t="s">
        <v>428</v>
      </c>
      <c r="M126" s="10">
        <v>46903</v>
      </c>
      <c r="N126" s="10">
        <v>45076</v>
      </c>
    </row>
    <row r="127" spans="1:14" ht="56.25" customHeight="1" x14ac:dyDescent="0.25">
      <c r="A127" s="14" t="s">
        <v>737</v>
      </c>
      <c r="B127" s="8" t="s">
        <v>118</v>
      </c>
      <c r="C127" s="8" t="s">
        <v>124</v>
      </c>
      <c r="D127" s="8" t="s">
        <v>371</v>
      </c>
      <c r="E127" s="8" t="s">
        <v>432</v>
      </c>
      <c r="F127" s="8">
        <v>1997</v>
      </c>
      <c r="G127" s="23" t="s">
        <v>426</v>
      </c>
      <c r="H127" s="8" t="s">
        <v>431</v>
      </c>
      <c r="I127" s="7" t="s">
        <v>353</v>
      </c>
      <c r="J127" s="8" t="s">
        <v>428</v>
      </c>
      <c r="K127" s="9">
        <v>45285</v>
      </c>
      <c r="L127" s="8" t="s">
        <v>428</v>
      </c>
      <c r="M127" s="10">
        <v>46714</v>
      </c>
      <c r="N127" s="10">
        <v>44888</v>
      </c>
    </row>
    <row r="128" spans="1:14" ht="56.25" customHeight="1" x14ac:dyDescent="0.25">
      <c r="A128" s="14" t="s">
        <v>579</v>
      </c>
      <c r="B128" s="8" t="s">
        <v>118</v>
      </c>
      <c r="C128" s="8" t="s">
        <v>119</v>
      </c>
      <c r="D128" s="8" t="s">
        <v>371</v>
      </c>
      <c r="E128" s="8" t="s">
        <v>580</v>
      </c>
      <c r="F128" s="8">
        <v>1987</v>
      </c>
      <c r="G128" s="8" t="s">
        <v>431</v>
      </c>
      <c r="H128" s="8" t="s">
        <v>431</v>
      </c>
      <c r="I128" s="7" t="s">
        <v>356</v>
      </c>
      <c r="J128" s="8" t="s">
        <v>428</v>
      </c>
      <c r="K128" s="9">
        <v>45027</v>
      </c>
      <c r="L128" s="8" t="s">
        <v>428</v>
      </c>
      <c r="M128" s="10">
        <v>45722</v>
      </c>
      <c r="N128" s="10">
        <v>43896</v>
      </c>
    </row>
    <row r="129" spans="1:14" ht="56.25" customHeight="1" x14ac:dyDescent="0.25">
      <c r="A129" s="14" t="s">
        <v>132</v>
      </c>
      <c r="B129" s="8" t="s">
        <v>118</v>
      </c>
      <c r="C129" s="8" t="s">
        <v>735</v>
      </c>
      <c r="D129" s="8" t="s">
        <v>371</v>
      </c>
      <c r="E129" s="8" t="s">
        <v>372</v>
      </c>
      <c r="F129" s="8">
        <v>1994</v>
      </c>
      <c r="G129" s="8" t="s">
        <v>422</v>
      </c>
      <c r="H129" s="8" t="s">
        <v>433</v>
      </c>
      <c r="I129" s="7" t="s">
        <v>356</v>
      </c>
      <c r="J129" s="8" t="s">
        <v>428</v>
      </c>
      <c r="K129" s="9">
        <v>45285</v>
      </c>
      <c r="L129" s="8" t="s">
        <v>428</v>
      </c>
      <c r="M129" s="10">
        <v>47176</v>
      </c>
      <c r="N129" s="10">
        <v>45349</v>
      </c>
    </row>
    <row r="130" spans="1:14" ht="60.75" customHeight="1" x14ac:dyDescent="0.25">
      <c r="A130" s="14" t="s">
        <v>135</v>
      </c>
      <c r="B130" s="8" t="s">
        <v>110</v>
      </c>
      <c r="C130" s="8" t="s">
        <v>15</v>
      </c>
      <c r="D130" s="8" t="s">
        <v>363</v>
      </c>
      <c r="E130" s="8" t="s">
        <v>552</v>
      </c>
      <c r="F130" s="8">
        <v>2012</v>
      </c>
      <c r="G130" s="8" t="s">
        <v>370</v>
      </c>
      <c r="H130" s="8" t="s">
        <v>369</v>
      </c>
      <c r="I130" s="8" t="s">
        <v>353</v>
      </c>
      <c r="J130" s="8" t="s">
        <v>357</v>
      </c>
      <c r="K130" s="9">
        <v>45267</v>
      </c>
      <c r="L130" s="8" t="s">
        <v>357</v>
      </c>
      <c r="M130" s="10">
        <v>46811</v>
      </c>
      <c r="N130" s="10">
        <v>44985</v>
      </c>
    </row>
    <row r="131" spans="1:14" ht="60.75" customHeight="1" x14ac:dyDescent="0.25">
      <c r="A131" s="14" t="s">
        <v>582</v>
      </c>
      <c r="B131" s="8" t="s">
        <v>136</v>
      </c>
      <c r="C131" s="8" t="s">
        <v>583</v>
      </c>
      <c r="D131" s="8" t="s">
        <v>363</v>
      </c>
      <c r="E131" s="8" t="s">
        <v>552</v>
      </c>
      <c r="F131" s="8">
        <v>2013</v>
      </c>
      <c r="G131" s="8" t="s">
        <v>370</v>
      </c>
      <c r="H131" s="8" t="s">
        <v>369</v>
      </c>
      <c r="I131" s="8" t="s">
        <v>134</v>
      </c>
      <c r="J131" s="8"/>
      <c r="K131" s="9"/>
      <c r="L131" s="8" t="s">
        <v>699</v>
      </c>
      <c r="M131" s="10" t="s">
        <v>702</v>
      </c>
      <c r="N131" s="10" t="s">
        <v>701</v>
      </c>
    </row>
    <row r="132" spans="1:14" ht="55.5" customHeight="1" x14ac:dyDescent="0.25">
      <c r="A132" s="14" t="s">
        <v>138</v>
      </c>
      <c r="B132" s="8" t="s">
        <v>136</v>
      </c>
      <c r="C132" s="8" t="s">
        <v>15</v>
      </c>
      <c r="D132" s="8" t="s">
        <v>363</v>
      </c>
      <c r="E132" s="8" t="s">
        <v>552</v>
      </c>
      <c r="F132" s="8">
        <v>2007</v>
      </c>
      <c r="G132" s="8" t="s">
        <v>368</v>
      </c>
      <c r="H132" s="8" t="s">
        <v>369</v>
      </c>
      <c r="I132" s="7" t="s">
        <v>353</v>
      </c>
      <c r="J132" s="8" t="s">
        <v>357</v>
      </c>
      <c r="K132" s="9">
        <v>44910</v>
      </c>
      <c r="L132" s="8" t="s">
        <v>357</v>
      </c>
      <c r="M132" s="10">
        <v>47022</v>
      </c>
      <c r="N132" s="10">
        <v>45195</v>
      </c>
    </row>
    <row r="133" spans="1:14" ht="48" customHeight="1" x14ac:dyDescent="0.25">
      <c r="A133" s="14" t="s">
        <v>144</v>
      </c>
      <c r="B133" s="8" t="s">
        <v>136</v>
      </c>
      <c r="C133" s="8" t="s">
        <v>15</v>
      </c>
      <c r="D133" s="8" t="s">
        <v>363</v>
      </c>
      <c r="E133" s="8" t="s">
        <v>552</v>
      </c>
      <c r="F133" s="8">
        <v>2009</v>
      </c>
      <c r="G133" s="8" t="s">
        <v>368</v>
      </c>
      <c r="H133" s="8" t="s">
        <v>369</v>
      </c>
      <c r="I133" s="7" t="s">
        <v>353</v>
      </c>
      <c r="J133" s="8" t="s">
        <v>434</v>
      </c>
      <c r="K133" s="9">
        <v>44910</v>
      </c>
      <c r="L133" s="8" t="s">
        <v>357</v>
      </c>
      <c r="M133" s="10">
        <v>47203</v>
      </c>
      <c r="N133" s="10">
        <v>45377</v>
      </c>
    </row>
    <row r="134" spans="1:14" ht="48" customHeight="1" x14ac:dyDescent="0.25">
      <c r="A134" s="14" t="s">
        <v>726</v>
      </c>
      <c r="B134" s="8" t="s">
        <v>136</v>
      </c>
      <c r="C134" s="8" t="s">
        <v>15</v>
      </c>
      <c r="D134" s="8" t="s">
        <v>363</v>
      </c>
      <c r="E134" s="8" t="s">
        <v>395</v>
      </c>
      <c r="F134" s="8">
        <v>2018</v>
      </c>
      <c r="G134" s="8" t="s">
        <v>370</v>
      </c>
      <c r="H134" s="8" t="s">
        <v>398</v>
      </c>
      <c r="I134" s="7" t="s">
        <v>134</v>
      </c>
      <c r="J134" s="8"/>
      <c r="K134" s="9"/>
      <c r="L134" s="8" t="s">
        <v>357</v>
      </c>
      <c r="M134" s="10">
        <v>46229</v>
      </c>
      <c r="N134" s="10">
        <v>44403</v>
      </c>
    </row>
    <row r="135" spans="1:14" ht="57" customHeight="1" x14ac:dyDescent="0.25">
      <c r="A135" s="14" t="s">
        <v>571</v>
      </c>
      <c r="B135" s="8" t="s">
        <v>136</v>
      </c>
      <c r="C135" s="8" t="s">
        <v>15</v>
      </c>
      <c r="D135" s="8" t="s">
        <v>363</v>
      </c>
      <c r="E135" s="8" t="s">
        <v>552</v>
      </c>
      <c r="F135" s="8">
        <v>2006</v>
      </c>
      <c r="G135" s="8" t="s">
        <v>368</v>
      </c>
      <c r="H135" s="8" t="s">
        <v>369</v>
      </c>
      <c r="I135" s="7" t="s">
        <v>375</v>
      </c>
      <c r="J135" s="8" t="s">
        <v>434</v>
      </c>
      <c r="K135" s="9">
        <v>45083</v>
      </c>
      <c r="L135" s="8" t="s">
        <v>357</v>
      </c>
      <c r="M135" s="10">
        <v>47420</v>
      </c>
      <c r="N135" s="10">
        <v>45594</v>
      </c>
    </row>
    <row r="136" spans="1:14" ht="78" customHeight="1" x14ac:dyDescent="0.25">
      <c r="A136" s="14" t="s">
        <v>146</v>
      </c>
      <c r="B136" s="8" t="s">
        <v>514</v>
      </c>
      <c r="C136" s="8" t="s">
        <v>140</v>
      </c>
      <c r="D136" s="8" t="s">
        <v>363</v>
      </c>
      <c r="E136" s="8" t="s">
        <v>552</v>
      </c>
      <c r="F136" s="8">
        <v>2002</v>
      </c>
      <c r="G136" s="8" t="s">
        <v>370</v>
      </c>
      <c r="H136" s="8" t="s">
        <v>369</v>
      </c>
      <c r="I136" s="7" t="s">
        <v>356</v>
      </c>
      <c r="J136" s="8" t="s">
        <v>435</v>
      </c>
      <c r="K136" s="9">
        <v>45267</v>
      </c>
      <c r="L136" s="8" t="s">
        <v>435</v>
      </c>
      <c r="M136" s="10">
        <v>47448</v>
      </c>
      <c r="N136" s="10">
        <v>45622</v>
      </c>
    </row>
    <row r="137" spans="1:14" ht="57.75" customHeight="1" x14ac:dyDescent="0.25">
      <c r="A137" s="14" t="s">
        <v>562</v>
      </c>
      <c r="B137" s="8" t="s">
        <v>219</v>
      </c>
      <c r="C137" s="8" t="s">
        <v>222</v>
      </c>
      <c r="D137" s="8" t="s">
        <v>363</v>
      </c>
      <c r="E137" s="8" t="s">
        <v>552</v>
      </c>
      <c r="F137" s="8">
        <v>1995</v>
      </c>
      <c r="G137" s="8" t="s">
        <v>368</v>
      </c>
      <c r="H137" s="8" t="s">
        <v>369</v>
      </c>
      <c r="I137" s="7" t="s">
        <v>353</v>
      </c>
      <c r="J137" s="8" t="s">
        <v>384</v>
      </c>
      <c r="K137" s="9">
        <v>45267</v>
      </c>
      <c r="L137" s="8" t="s">
        <v>384</v>
      </c>
      <c r="M137" s="10">
        <v>45991</v>
      </c>
      <c r="N137" s="10">
        <v>44165</v>
      </c>
    </row>
    <row r="138" spans="1:14" ht="56.25" customHeight="1" x14ac:dyDescent="0.25">
      <c r="A138" s="14" t="s">
        <v>148</v>
      </c>
      <c r="B138" s="8" t="s">
        <v>136</v>
      </c>
      <c r="C138" s="8" t="s">
        <v>149</v>
      </c>
      <c r="D138" s="8" t="s">
        <v>371</v>
      </c>
      <c r="E138" s="8" t="s">
        <v>377</v>
      </c>
      <c r="F138" s="8">
        <v>1969</v>
      </c>
      <c r="G138" s="8" t="s">
        <v>436</v>
      </c>
      <c r="H138" s="8" t="s">
        <v>436</v>
      </c>
      <c r="I138" s="7" t="s">
        <v>134</v>
      </c>
      <c r="J138" s="8"/>
      <c r="K138" s="9"/>
      <c r="L138" s="8" t="s">
        <v>437</v>
      </c>
      <c r="M138" s="10">
        <v>46021</v>
      </c>
      <c r="N138" s="10">
        <v>44195</v>
      </c>
    </row>
    <row r="139" spans="1:14" ht="56.25" customHeight="1" x14ac:dyDescent="0.25">
      <c r="A139" s="14" t="s">
        <v>137</v>
      </c>
      <c r="B139" s="8" t="s">
        <v>136</v>
      </c>
      <c r="C139" s="8" t="s">
        <v>2</v>
      </c>
      <c r="D139" s="8" t="s">
        <v>371</v>
      </c>
      <c r="E139" s="8" t="s">
        <v>377</v>
      </c>
      <c r="F139" s="8">
        <v>1986</v>
      </c>
      <c r="G139" s="8" t="s">
        <v>374</v>
      </c>
      <c r="H139" s="8" t="s">
        <v>374</v>
      </c>
      <c r="I139" s="7" t="s">
        <v>353</v>
      </c>
      <c r="J139" s="8" t="s">
        <v>376</v>
      </c>
      <c r="K139" s="9">
        <v>44887</v>
      </c>
      <c r="L139" s="8" t="s">
        <v>376</v>
      </c>
      <c r="M139" s="10">
        <v>47448</v>
      </c>
      <c r="N139" s="10">
        <v>45622</v>
      </c>
    </row>
    <row r="140" spans="1:14" ht="56.25" customHeight="1" x14ac:dyDescent="0.25">
      <c r="A140" s="14" t="s">
        <v>139</v>
      </c>
      <c r="B140" s="8" t="s">
        <v>136</v>
      </c>
      <c r="C140" s="8" t="s">
        <v>68</v>
      </c>
      <c r="D140" s="8" t="s">
        <v>371</v>
      </c>
      <c r="E140" s="8" t="s">
        <v>377</v>
      </c>
      <c r="F140" s="8">
        <v>1989</v>
      </c>
      <c r="G140" s="8" t="s">
        <v>403</v>
      </c>
      <c r="H140" s="8" t="s">
        <v>403</v>
      </c>
      <c r="I140" s="7" t="s">
        <v>353</v>
      </c>
      <c r="J140" s="8" t="s">
        <v>414</v>
      </c>
      <c r="K140" s="9">
        <v>45285</v>
      </c>
      <c r="L140" s="8" t="s">
        <v>414</v>
      </c>
      <c r="M140" s="10">
        <v>47231</v>
      </c>
      <c r="N140" s="10">
        <v>45405</v>
      </c>
    </row>
    <row r="141" spans="1:14" ht="56.25" customHeight="1" x14ac:dyDescent="0.25">
      <c r="A141" s="14" t="s">
        <v>629</v>
      </c>
      <c r="B141" s="8" t="s">
        <v>136</v>
      </c>
      <c r="C141" s="8" t="s">
        <v>2</v>
      </c>
      <c r="D141" s="8" t="s">
        <v>371</v>
      </c>
      <c r="E141" s="8" t="s">
        <v>372</v>
      </c>
      <c r="F141" s="8">
        <v>2021</v>
      </c>
      <c r="G141" s="8" t="s">
        <v>373</v>
      </c>
      <c r="H141" s="8" t="s">
        <v>374</v>
      </c>
      <c r="I141" s="7" t="s">
        <v>134</v>
      </c>
      <c r="J141" s="8"/>
      <c r="K141" s="9"/>
      <c r="L141" s="8" t="s">
        <v>376</v>
      </c>
      <c r="M141" s="10">
        <v>46215</v>
      </c>
      <c r="N141" s="10">
        <v>44389</v>
      </c>
    </row>
    <row r="142" spans="1:14" ht="56.25" customHeight="1" x14ac:dyDescent="0.25">
      <c r="A142" s="14" t="s">
        <v>143</v>
      </c>
      <c r="B142" s="8" t="s">
        <v>136</v>
      </c>
      <c r="C142" s="8" t="s">
        <v>2</v>
      </c>
      <c r="D142" s="8" t="s">
        <v>371</v>
      </c>
      <c r="E142" s="8" t="s">
        <v>377</v>
      </c>
      <c r="F142" s="8">
        <v>1980</v>
      </c>
      <c r="G142" s="8" t="s">
        <v>373</v>
      </c>
      <c r="H142" s="8" t="s">
        <v>374</v>
      </c>
      <c r="I142" s="7" t="s">
        <v>353</v>
      </c>
      <c r="J142" s="8" t="s">
        <v>376</v>
      </c>
      <c r="K142" s="9">
        <v>45064</v>
      </c>
      <c r="L142" s="8" t="s">
        <v>376</v>
      </c>
      <c r="M142" s="10">
        <v>46748</v>
      </c>
      <c r="N142" s="10">
        <v>44922</v>
      </c>
    </row>
    <row r="143" spans="1:14" ht="56.25" customHeight="1" x14ac:dyDescent="0.25">
      <c r="A143" s="14" t="s">
        <v>145</v>
      </c>
      <c r="B143" s="8" t="s">
        <v>136</v>
      </c>
      <c r="C143" s="8" t="s">
        <v>71</v>
      </c>
      <c r="D143" s="8" t="s">
        <v>371</v>
      </c>
      <c r="E143" s="8" t="s">
        <v>377</v>
      </c>
      <c r="F143" s="8">
        <v>1978</v>
      </c>
      <c r="G143" s="8" t="s">
        <v>403</v>
      </c>
      <c r="H143" s="8" t="s">
        <v>403</v>
      </c>
      <c r="I143" s="7" t="s">
        <v>356</v>
      </c>
      <c r="J143" s="8" t="s">
        <v>414</v>
      </c>
      <c r="K143" s="9">
        <v>44225</v>
      </c>
      <c r="L143" s="8" t="s">
        <v>414</v>
      </c>
      <c r="M143" s="10">
        <v>47476</v>
      </c>
      <c r="N143" s="10">
        <v>45650</v>
      </c>
    </row>
    <row r="144" spans="1:14" ht="56.25" customHeight="1" x14ac:dyDescent="0.25">
      <c r="A144" s="14" t="s">
        <v>544</v>
      </c>
      <c r="B144" s="8" t="s">
        <v>136</v>
      </c>
      <c r="C144" s="8" t="s">
        <v>142</v>
      </c>
      <c r="D144" s="8" t="s">
        <v>363</v>
      </c>
      <c r="E144" s="8" t="s">
        <v>552</v>
      </c>
      <c r="F144" s="8">
        <v>1993</v>
      </c>
      <c r="G144" s="8" t="s">
        <v>351</v>
      </c>
      <c r="H144" s="8" t="s">
        <v>352</v>
      </c>
      <c r="I144" s="7" t="s">
        <v>353</v>
      </c>
      <c r="J144" s="8" t="s">
        <v>361</v>
      </c>
      <c r="K144" s="9">
        <v>43980</v>
      </c>
      <c r="L144" s="8" t="s">
        <v>362</v>
      </c>
      <c r="M144" s="10">
        <v>47385</v>
      </c>
      <c r="N144" s="10">
        <v>45559</v>
      </c>
    </row>
    <row r="145" spans="1:14" ht="56.25" customHeight="1" x14ac:dyDescent="0.25">
      <c r="A145" s="14" t="s">
        <v>630</v>
      </c>
      <c r="B145" s="8" t="s">
        <v>136</v>
      </c>
      <c r="C145" s="8" t="s">
        <v>631</v>
      </c>
      <c r="D145" s="8" t="s">
        <v>363</v>
      </c>
      <c r="E145" s="8" t="s">
        <v>552</v>
      </c>
      <c r="F145" s="8">
        <v>1979</v>
      </c>
      <c r="G145" s="8" t="s">
        <v>351</v>
      </c>
      <c r="H145" s="8" t="s">
        <v>352</v>
      </c>
      <c r="I145" s="7" t="s">
        <v>356</v>
      </c>
      <c r="J145" s="8" t="s">
        <v>632</v>
      </c>
      <c r="K145" s="9">
        <v>45083</v>
      </c>
      <c r="L145" s="8" t="s">
        <v>633</v>
      </c>
      <c r="M145" s="10">
        <v>46629</v>
      </c>
      <c r="N145" s="10">
        <v>44803</v>
      </c>
    </row>
    <row r="146" spans="1:14" ht="64.5" customHeight="1" x14ac:dyDescent="0.25">
      <c r="A146" s="14" t="s">
        <v>141</v>
      </c>
      <c r="B146" s="8" t="s">
        <v>136</v>
      </c>
      <c r="C146" s="8" t="s">
        <v>142</v>
      </c>
      <c r="D146" s="8" t="s">
        <v>363</v>
      </c>
      <c r="E146" s="8" t="s">
        <v>553</v>
      </c>
      <c r="F146" s="8">
        <v>1998</v>
      </c>
      <c r="G146" s="8" t="s">
        <v>351</v>
      </c>
      <c r="H146" s="8" t="s">
        <v>352</v>
      </c>
      <c r="I146" s="7" t="s">
        <v>356</v>
      </c>
      <c r="J146" s="8" t="s">
        <v>361</v>
      </c>
      <c r="K146" s="9">
        <v>45418</v>
      </c>
      <c r="L146" s="8" t="s">
        <v>362</v>
      </c>
      <c r="M146" s="10">
        <v>47057</v>
      </c>
      <c r="N146" s="10">
        <v>45230</v>
      </c>
    </row>
    <row r="147" spans="1:14" ht="58.5" customHeight="1" x14ac:dyDescent="0.25">
      <c r="A147" s="14" t="s">
        <v>141</v>
      </c>
      <c r="B147" s="8" t="s">
        <v>136</v>
      </c>
      <c r="C147" s="8" t="s">
        <v>440</v>
      </c>
      <c r="D147" s="8" t="s">
        <v>363</v>
      </c>
      <c r="E147" s="8" t="s">
        <v>553</v>
      </c>
      <c r="F147" s="8">
        <v>1998</v>
      </c>
      <c r="G147" s="8" t="s">
        <v>351</v>
      </c>
      <c r="H147" s="8" t="s">
        <v>352</v>
      </c>
      <c r="I147" s="7" t="s">
        <v>356</v>
      </c>
      <c r="J147" s="8" t="s">
        <v>441</v>
      </c>
      <c r="K147" s="9">
        <v>45611</v>
      </c>
      <c r="L147" s="8" t="s">
        <v>441</v>
      </c>
      <c r="M147" s="10">
        <v>47203</v>
      </c>
      <c r="N147" s="10">
        <v>45377</v>
      </c>
    </row>
    <row r="148" spans="1:14" ht="58.5" customHeight="1" x14ac:dyDescent="0.25">
      <c r="A148" s="14" t="s">
        <v>764</v>
      </c>
      <c r="B148" s="8" t="s">
        <v>136</v>
      </c>
      <c r="C148" s="8" t="s">
        <v>2</v>
      </c>
      <c r="D148" s="8" t="s">
        <v>371</v>
      </c>
      <c r="E148" s="8" t="s">
        <v>372</v>
      </c>
      <c r="F148" s="8">
        <v>2024</v>
      </c>
      <c r="G148" s="8" t="s">
        <v>373</v>
      </c>
      <c r="H148" s="8" t="s">
        <v>374</v>
      </c>
      <c r="I148" s="7" t="s">
        <v>134</v>
      </c>
      <c r="J148" s="8"/>
      <c r="K148" s="9"/>
      <c r="L148" s="8" t="s">
        <v>376</v>
      </c>
      <c r="M148" s="10">
        <v>47308</v>
      </c>
      <c r="N148" s="10">
        <v>45482</v>
      </c>
    </row>
    <row r="149" spans="1:14" ht="79.5" customHeight="1" x14ac:dyDescent="0.25">
      <c r="A149" s="14" t="s">
        <v>150</v>
      </c>
      <c r="B149" s="8" t="s">
        <v>151</v>
      </c>
      <c r="C149" s="8" t="s">
        <v>152</v>
      </c>
      <c r="D149" s="8" t="s">
        <v>363</v>
      </c>
      <c r="E149" s="8" t="s">
        <v>552</v>
      </c>
      <c r="F149" s="8">
        <v>1987</v>
      </c>
      <c r="G149" s="8" t="s">
        <v>370</v>
      </c>
      <c r="H149" s="8" t="s">
        <v>398</v>
      </c>
      <c r="I149" s="7" t="s">
        <v>356</v>
      </c>
      <c r="J149" s="8" t="s">
        <v>442</v>
      </c>
      <c r="K149" s="9">
        <v>45083</v>
      </c>
      <c r="L149" s="8" t="s">
        <v>442</v>
      </c>
      <c r="M149" s="10">
        <v>47294</v>
      </c>
      <c r="N149" s="10">
        <v>45468</v>
      </c>
    </row>
    <row r="150" spans="1:14" ht="62.25" customHeight="1" x14ac:dyDescent="0.25">
      <c r="A150" s="14" t="s">
        <v>154</v>
      </c>
      <c r="B150" s="8" t="s">
        <v>151</v>
      </c>
      <c r="C150" s="8" t="s">
        <v>155</v>
      </c>
      <c r="D150" s="8" t="s">
        <v>363</v>
      </c>
      <c r="E150" s="8" t="s">
        <v>552</v>
      </c>
      <c r="F150" s="8">
        <v>1992</v>
      </c>
      <c r="G150" s="8" t="s">
        <v>370</v>
      </c>
      <c r="H150" s="8" t="s">
        <v>398</v>
      </c>
      <c r="I150" s="7" t="s">
        <v>356</v>
      </c>
      <c r="J150" s="8" t="s">
        <v>443</v>
      </c>
      <c r="K150" s="9">
        <v>45083</v>
      </c>
      <c r="L150" s="8" t="s">
        <v>443</v>
      </c>
      <c r="M150" s="13">
        <v>46384</v>
      </c>
      <c r="N150" s="10">
        <v>44558</v>
      </c>
    </row>
    <row r="151" spans="1:14" ht="75.75" customHeight="1" x14ac:dyDescent="0.25">
      <c r="A151" s="14" t="s">
        <v>157</v>
      </c>
      <c r="B151" s="8" t="s">
        <v>151</v>
      </c>
      <c r="C151" s="8" t="s">
        <v>158</v>
      </c>
      <c r="D151" s="8" t="s">
        <v>363</v>
      </c>
      <c r="E151" s="8" t="s">
        <v>552</v>
      </c>
      <c r="F151" s="8">
        <v>1986</v>
      </c>
      <c r="G151" s="8" t="s">
        <v>370</v>
      </c>
      <c r="H151" s="8" t="s">
        <v>398</v>
      </c>
      <c r="I151" s="7" t="s">
        <v>356</v>
      </c>
      <c r="J151" s="8" t="s">
        <v>443</v>
      </c>
      <c r="K151" s="9">
        <v>43980</v>
      </c>
      <c r="L151" s="8" t="s">
        <v>443</v>
      </c>
      <c r="M151" s="10">
        <v>46903</v>
      </c>
      <c r="N151" s="10">
        <v>45076</v>
      </c>
    </row>
    <row r="152" spans="1:14" ht="65.25" customHeight="1" x14ac:dyDescent="0.25">
      <c r="A152" s="14" t="s">
        <v>160</v>
      </c>
      <c r="B152" s="8" t="s">
        <v>151</v>
      </c>
      <c r="C152" s="8" t="s">
        <v>152</v>
      </c>
      <c r="D152" s="8" t="s">
        <v>363</v>
      </c>
      <c r="E152" s="8" t="s">
        <v>552</v>
      </c>
      <c r="F152" s="8">
        <v>2008</v>
      </c>
      <c r="G152" s="8" t="s">
        <v>368</v>
      </c>
      <c r="H152" s="8" t="s">
        <v>369</v>
      </c>
      <c r="I152" s="7" t="s">
        <v>134</v>
      </c>
      <c r="J152" s="8"/>
      <c r="K152" s="9"/>
      <c r="L152" s="8" t="s">
        <v>442</v>
      </c>
      <c r="M152" s="10">
        <v>45937</v>
      </c>
      <c r="N152" s="10">
        <v>44111</v>
      </c>
    </row>
    <row r="153" spans="1:14" ht="65.25" customHeight="1" x14ac:dyDescent="0.25">
      <c r="A153" s="14" t="s">
        <v>671</v>
      </c>
      <c r="B153" s="8" t="s">
        <v>151</v>
      </c>
      <c r="C153" s="8" t="s">
        <v>119</v>
      </c>
      <c r="D153" s="8" t="s">
        <v>371</v>
      </c>
      <c r="E153" s="8" t="s">
        <v>372</v>
      </c>
      <c r="F153" s="8">
        <v>2011</v>
      </c>
      <c r="G153" s="8" t="s">
        <v>376</v>
      </c>
      <c r="H153" s="8" t="s">
        <v>374</v>
      </c>
      <c r="I153" s="7" t="s">
        <v>356</v>
      </c>
      <c r="J153" s="8" t="s">
        <v>428</v>
      </c>
      <c r="K153" s="9">
        <v>44887</v>
      </c>
      <c r="L153" s="8" t="s">
        <v>428</v>
      </c>
      <c r="M153" s="10">
        <v>46539</v>
      </c>
      <c r="N153" s="10">
        <v>44713</v>
      </c>
    </row>
    <row r="154" spans="1:14" ht="56.25" customHeight="1" x14ac:dyDescent="0.25">
      <c r="A154" s="14" t="s">
        <v>153</v>
      </c>
      <c r="B154" s="8" t="s">
        <v>151</v>
      </c>
      <c r="C154" s="8" t="s">
        <v>119</v>
      </c>
      <c r="D154" s="8" t="s">
        <v>371</v>
      </c>
      <c r="E154" s="8" t="s">
        <v>372</v>
      </c>
      <c r="F154" s="8">
        <v>2002</v>
      </c>
      <c r="G154" s="8" t="s">
        <v>407</v>
      </c>
      <c r="H154" s="8" t="s">
        <v>403</v>
      </c>
      <c r="I154" s="7" t="s">
        <v>356</v>
      </c>
      <c r="J154" s="8" t="s">
        <v>444</v>
      </c>
      <c r="K154" s="9">
        <v>44522</v>
      </c>
      <c r="L154" s="8" t="s">
        <v>445</v>
      </c>
      <c r="M154" s="10">
        <v>46748</v>
      </c>
      <c r="N154" s="10">
        <v>44922</v>
      </c>
    </row>
    <row r="155" spans="1:14" ht="56.25" customHeight="1" x14ac:dyDescent="0.25">
      <c r="A155" s="14" t="s">
        <v>156</v>
      </c>
      <c r="B155" s="8" t="s">
        <v>151</v>
      </c>
      <c r="C155" s="8" t="s">
        <v>68</v>
      </c>
      <c r="D155" s="8" t="s">
        <v>371</v>
      </c>
      <c r="E155" s="8" t="s">
        <v>377</v>
      </c>
      <c r="F155" s="8">
        <v>1991</v>
      </c>
      <c r="G155" s="8" t="s">
        <v>407</v>
      </c>
      <c r="H155" s="8" t="s">
        <v>403</v>
      </c>
      <c r="I155" s="7" t="s">
        <v>356</v>
      </c>
      <c r="J155" s="8" t="s">
        <v>414</v>
      </c>
      <c r="K155" s="9">
        <v>45285</v>
      </c>
      <c r="L155" s="8" t="s">
        <v>414</v>
      </c>
      <c r="M155" s="10">
        <v>45930</v>
      </c>
      <c r="N155" s="10">
        <v>44104</v>
      </c>
    </row>
    <row r="156" spans="1:14" ht="56.25" customHeight="1" x14ac:dyDescent="0.25">
      <c r="A156" s="14" t="s">
        <v>159</v>
      </c>
      <c r="B156" s="8" t="s">
        <v>151</v>
      </c>
      <c r="C156" s="8" t="s">
        <v>119</v>
      </c>
      <c r="D156" s="8" t="s">
        <v>371</v>
      </c>
      <c r="E156" s="8" t="s">
        <v>377</v>
      </c>
      <c r="F156" s="8">
        <v>1980</v>
      </c>
      <c r="G156" s="8" t="s">
        <v>403</v>
      </c>
      <c r="H156" s="8" t="s">
        <v>403</v>
      </c>
      <c r="I156" s="7" t="s">
        <v>356</v>
      </c>
      <c r="J156" s="8" t="s">
        <v>428</v>
      </c>
      <c r="K156" s="9">
        <v>45589</v>
      </c>
      <c r="L156" s="8" t="s">
        <v>428</v>
      </c>
      <c r="M156" s="10">
        <v>47231</v>
      </c>
      <c r="N156" s="10">
        <v>45405</v>
      </c>
    </row>
    <row r="157" spans="1:14" ht="67.5" customHeight="1" x14ac:dyDescent="0.25">
      <c r="A157" s="14" t="s">
        <v>526</v>
      </c>
      <c r="B157" s="8" t="s">
        <v>151</v>
      </c>
      <c r="C157" s="8" t="s">
        <v>119</v>
      </c>
      <c r="D157" s="8" t="s">
        <v>363</v>
      </c>
      <c r="E157" s="8" t="s">
        <v>418</v>
      </c>
      <c r="F157" s="8">
        <v>2015</v>
      </c>
      <c r="G157" s="8" t="s">
        <v>426</v>
      </c>
      <c r="H157" s="8" t="s">
        <v>446</v>
      </c>
      <c r="I157" s="7" t="s">
        <v>134</v>
      </c>
      <c r="J157" s="8"/>
      <c r="K157" s="9"/>
      <c r="L157" s="8" t="s">
        <v>428</v>
      </c>
      <c r="M157" s="10">
        <v>45959</v>
      </c>
      <c r="N157" s="10">
        <v>44133</v>
      </c>
    </row>
    <row r="158" spans="1:14" ht="67.5" customHeight="1" x14ac:dyDescent="0.25">
      <c r="A158" s="14" t="s">
        <v>746</v>
      </c>
      <c r="B158" s="8" t="s">
        <v>151</v>
      </c>
      <c r="C158" s="8" t="s">
        <v>152</v>
      </c>
      <c r="D158" s="8" t="s">
        <v>363</v>
      </c>
      <c r="E158" s="8" t="s">
        <v>747</v>
      </c>
      <c r="F158" s="8">
        <v>2001</v>
      </c>
      <c r="G158" s="8" t="s">
        <v>370</v>
      </c>
      <c r="H158" s="8" t="s">
        <v>352</v>
      </c>
      <c r="I158" s="7" t="s">
        <v>134</v>
      </c>
      <c r="J158" s="8"/>
      <c r="K158" s="9"/>
      <c r="L158" s="8" t="s">
        <v>442</v>
      </c>
      <c r="M158" s="10">
        <v>46292</v>
      </c>
      <c r="N158" s="10">
        <v>44466</v>
      </c>
    </row>
    <row r="159" spans="1:14" ht="56.25" customHeight="1" x14ac:dyDescent="0.25">
      <c r="A159" s="14" t="s">
        <v>565</v>
      </c>
      <c r="B159" s="8" t="s">
        <v>168</v>
      </c>
      <c r="C159" s="8" t="s">
        <v>566</v>
      </c>
      <c r="D159" s="8" t="s">
        <v>371</v>
      </c>
      <c r="E159" s="8" t="s">
        <v>454</v>
      </c>
      <c r="F159" s="8">
        <v>1995</v>
      </c>
      <c r="G159" s="8" t="s">
        <v>368</v>
      </c>
      <c r="H159" s="8" t="s">
        <v>306</v>
      </c>
      <c r="I159" s="7" t="s">
        <v>134</v>
      </c>
      <c r="J159" s="8"/>
      <c r="K159" s="9"/>
      <c r="L159" s="8" t="s">
        <v>449</v>
      </c>
      <c r="M159" s="10">
        <v>46588</v>
      </c>
      <c r="N159" s="10">
        <v>44762</v>
      </c>
    </row>
    <row r="160" spans="1:14" ht="56.25" customHeight="1" x14ac:dyDescent="0.25">
      <c r="A160" s="14" t="s">
        <v>754</v>
      </c>
      <c r="B160" s="8" t="s">
        <v>168</v>
      </c>
      <c r="C160" s="8" t="s">
        <v>744</v>
      </c>
      <c r="D160" s="8" t="s">
        <v>528</v>
      </c>
      <c r="E160" s="8" t="s">
        <v>395</v>
      </c>
      <c r="F160" s="8">
        <v>2023</v>
      </c>
      <c r="G160" s="8" t="s">
        <v>351</v>
      </c>
      <c r="H160" s="8" t="s">
        <v>387</v>
      </c>
      <c r="I160" s="24" t="s">
        <v>134</v>
      </c>
      <c r="J160" s="51"/>
      <c r="K160" s="25"/>
      <c r="L160" s="8" t="s">
        <v>361</v>
      </c>
      <c r="M160" s="10">
        <v>46945</v>
      </c>
      <c r="N160" s="10">
        <v>45118</v>
      </c>
    </row>
    <row r="161" spans="1:14" ht="56.25" customHeight="1" x14ac:dyDescent="0.25">
      <c r="A161" s="14" t="s">
        <v>170</v>
      </c>
      <c r="B161" s="8" t="s">
        <v>168</v>
      </c>
      <c r="C161" s="8" t="s">
        <v>171</v>
      </c>
      <c r="D161" s="8" t="s">
        <v>371</v>
      </c>
      <c r="E161" s="8" t="s">
        <v>447</v>
      </c>
      <c r="F161" s="8">
        <v>1990</v>
      </c>
      <c r="G161" s="8" t="s">
        <v>2</v>
      </c>
      <c r="H161" s="8" t="s">
        <v>2</v>
      </c>
      <c r="I161" s="7" t="s">
        <v>356</v>
      </c>
      <c r="J161" s="7" t="s">
        <v>448</v>
      </c>
      <c r="K161" s="15">
        <v>45399</v>
      </c>
      <c r="L161" s="7" t="s">
        <v>448</v>
      </c>
      <c r="M161" s="10">
        <v>46560</v>
      </c>
      <c r="N161" s="16">
        <v>44734</v>
      </c>
    </row>
    <row r="162" spans="1:14" ht="56.25" customHeight="1" x14ac:dyDescent="0.25">
      <c r="A162" s="14" t="s">
        <v>743</v>
      </c>
      <c r="B162" s="8" t="s">
        <v>168</v>
      </c>
      <c r="C162" s="8" t="s">
        <v>744</v>
      </c>
      <c r="D162" s="8" t="s">
        <v>528</v>
      </c>
      <c r="E162" s="8" t="s">
        <v>395</v>
      </c>
      <c r="F162" s="8">
        <v>2023</v>
      </c>
      <c r="G162" s="8" t="s">
        <v>370</v>
      </c>
      <c r="H162" s="8" t="s">
        <v>745</v>
      </c>
      <c r="I162" s="7" t="s">
        <v>134</v>
      </c>
      <c r="J162" s="7"/>
      <c r="K162" s="15"/>
      <c r="L162" s="7" t="s">
        <v>365</v>
      </c>
      <c r="M162" s="10">
        <v>46945</v>
      </c>
      <c r="N162" s="16">
        <v>45118</v>
      </c>
    </row>
    <row r="163" spans="1:14" ht="55.5" customHeight="1" x14ac:dyDescent="0.25">
      <c r="A163" s="14" t="s">
        <v>560</v>
      </c>
      <c r="B163" s="8" t="s">
        <v>168</v>
      </c>
      <c r="C163" s="8" t="s">
        <v>172</v>
      </c>
      <c r="D163" s="8" t="s">
        <v>528</v>
      </c>
      <c r="E163" s="8" t="s">
        <v>552</v>
      </c>
      <c r="F163" s="8">
        <v>2015</v>
      </c>
      <c r="G163" s="8" t="s">
        <v>351</v>
      </c>
      <c r="H163" s="8" t="s">
        <v>352</v>
      </c>
      <c r="I163" s="7" t="s">
        <v>134</v>
      </c>
      <c r="J163" s="8"/>
      <c r="K163" s="9"/>
      <c r="L163" s="8" t="s">
        <v>449</v>
      </c>
      <c r="M163" s="10">
        <v>46840</v>
      </c>
      <c r="N163" s="10">
        <v>45013</v>
      </c>
    </row>
    <row r="164" spans="1:14" ht="45" customHeight="1" x14ac:dyDescent="0.25">
      <c r="A164" s="14" t="s">
        <v>175</v>
      </c>
      <c r="B164" s="8" t="s">
        <v>174</v>
      </c>
      <c r="C164" s="8" t="s">
        <v>117</v>
      </c>
      <c r="D164" s="8" t="s">
        <v>371</v>
      </c>
      <c r="E164" s="8" t="s">
        <v>372</v>
      </c>
      <c r="F164" s="8">
        <v>2013</v>
      </c>
      <c r="G164" s="8" t="s">
        <v>373</v>
      </c>
      <c r="H164" s="8" t="s">
        <v>374</v>
      </c>
      <c r="I164" s="7" t="s">
        <v>356</v>
      </c>
      <c r="J164" s="8" t="s">
        <v>417</v>
      </c>
      <c r="K164" s="9">
        <v>44225</v>
      </c>
      <c r="L164" s="8" t="s">
        <v>417</v>
      </c>
      <c r="M164" s="10">
        <v>47259</v>
      </c>
      <c r="N164" s="10">
        <v>45433</v>
      </c>
    </row>
    <row r="165" spans="1:14" ht="45" customHeight="1" x14ac:dyDescent="0.25">
      <c r="A165" s="14" t="s">
        <v>178</v>
      </c>
      <c r="B165" s="8" t="s">
        <v>174</v>
      </c>
      <c r="C165" s="8" t="s">
        <v>117</v>
      </c>
      <c r="D165" s="8" t="s">
        <v>371</v>
      </c>
      <c r="E165" s="8" t="s">
        <v>372</v>
      </c>
      <c r="F165" s="8">
        <v>2009</v>
      </c>
      <c r="G165" s="8" t="s">
        <v>373</v>
      </c>
      <c r="H165" s="8" t="s">
        <v>374</v>
      </c>
      <c r="I165" s="7" t="s">
        <v>356</v>
      </c>
      <c r="J165" s="8" t="s">
        <v>417</v>
      </c>
      <c r="K165" s="9">
        <v>45587</v>
      </c>
      <c r="L165" s="8" t="s">
        <v>417</v>
      </c>
      <c r="M165" s="10">
        <v>45708</v>
      </c>
      <c r="N165" s="10">
        <v>43881</v>
      </c>
    </row>
    <row r="166" spans="1:14" ht="45" customHeight="1" x14ac:dyDescent="0.25">
      <c r="A166" s="14" t="s">
        <v>655</v>
      </c>
      <c r="B166" s="8" t="s">
        <v>174</v>
      </c>
      <c r="C166" s="8" t="s">
        <v>117</v>
      </c>
      <c r="D166" s="8" t="s">
        <v>371</v>
      </c>
      <c r="E166" s="8" t="s">
        <v>656</v>
      </c>
      <c r="F166" s="8">
        <v>2022</v>
      </c>
      <c r="G166" s="8" t="s">
        <v>407</v>
      </c>
      <c r="H166" s="8" t="s">
        <v>403</v>
      </c>
      <c r="I166" s="7" t="s">
        <v>134</v>
      </c>
      <c r="J166" s="8"/>
      <c r="K166" s="9"/>
      <c r="L166" s="8" t="s">
        <v>417</v>
      </c>
      <c r="M166" s="10">
        <v>47094</v>
      </c>
      <c r="N166" s="10">
        <v>45267</v>
      </c>
    </row>
    <row r="167" spans="1:14" ht="45" customHeight="1" x14ac:dyDescent="0.25">
      <c r="A167" s="14" t="s">
        <v>176</v>
      </c>
      <c r="B167" s="8" t="s">
        <v>174</v>
      </c>
      <c r="C167" s="8" t="s">
        <v>117</v>
      </c>
      <c r="D167" s="8" t="s">
        <v>371</v>
      </c>
      <c r="E167" s="8" t="s">
        <v>372</v>
      </c>
      <c r="F167" s="8">
        <v>1996</v>
      </c>
      <c r="G167" s="8" t="s">
        <v>407</v>
      </c>
      <c r="H167" s="8" t="s">
        <v>438</v>
      </c>
      <c r="I167" s="7" t="s">
        <v>356</v>
      </c>
      <c r="J167" s="8" t="s">
        <v>417</v>
      </c>
      <c r="K167" s="9">
        <v>45064</v>
      </c>
      <c r="L167" s="8" t="s">
        <v>417</v>
      </c>
      <c r="M167" s="10">
        <v>45804</v>
      </c>
      <c r="N167" s="10">
        <v>43978</v>
      </c>
    </row>
    <row r="168" spans="1:14" ht="56.25" customHeight="1" x14ac:dyDescent="0.25">
      <c r="A168" s="14" t="s">
        <v>179</v>
      </c>
      <c r="B168" s="8" t="s">
        <v>174</v>
      </c>
      <c r="C168" s="8" t="s">
        <v>117</v>
      </c>
      <c r="D168" s="8" t="s">
        <v>371</v>
      </c>
      <c r="E168" s="8" t="s">
        <v>377</v>
      </c>
      <c r="F168" s="8">
        <v>1992</v>
      </c>
      <c r="G168" s="8" t="s">
        <v>373</v>
      </c>
      <c r="H168" s="8" t="s">
        <v>374</v>
      </c>
      <c r="I168" s="7" t="s">
        <v>356</v>
      </c>
      <c r="J168" s="8" t="s">
        <v>417</v>
      </c>
      <c r="K168" s="9">
        <v>45285</v>
      </c>
      <c r="L168" s="8" t="s">
        <v>417</v>
      </c>
      <c r="M168" s="10">
        <v>45581</v>
      </c>
      <c r="N168" s="10">
        <v>43754</v>
      </c>
    </row>
    <row r="169" spans="1:14" ht="45" customHeight="1" x14ac:dyDescent="0.25">
      <c r="A169" s="14" t="s">
        <v>180</v>
      </c>
      <c r="B169" s="8" t="s">
        <v>174</v>
      </c>
      <c r="C169" s="8" t="s">
        <v>117</v>
      </c>
      <c r="D169" s="8" t="s">
        <v>371</v>
      </c>
      <c r="E169" s="8" t="s">
        <v>372</v>
      </c>
      <c r="F169" s="8">
        <v>2002</v>
      </c>
      <c r="G169" s="8" t="s">
        <v>373</v>
      </c>
      <c r="H169" s="8" t="s">
        <v>374</v>
      </c>
      <c r="I169" s="7" t="s">
        <v>356</v>
      </c>
      <c r="J169" s="8" t="s">
        <v>417</v>
      </c>
      <c r="K169" s="9">
        <v>44225</v>
      </c>
      <c r="L169" s="8" t="s">
        <v>417</v>
      </c>
      <c r="M169" s="10">
        <v>45987</v>
      </c>
      <c r="N169" s="10">
        <v>44161</v>
      </c>
    </row>
    <row r="170" spans="1:14" ht="56.25" customHeight="1" x14ac:dyDescent="0.25">
      <c r="A170" s="14" t="s">
        <v>183</v>
      </c>
      <c r="B170" s="8" t="s">
        <v>174</v>
      </c>
      <c r="C170" s="8" t="s">
        <v>117</v>
      </c>
      <c r="D170" s="8" t="s">
        <v>371</v>
      </c>
      <c r="E170" s="8" t="s">
        <v>377</v>
      </c>
      <c r="F170" s="8">
        <v>1986</v>
      </c>
      <c r="G170" s="8" t="s">
        <v>373</v>
      </c>
      <c r="H170" s="8" t="s">
        <v>374</v>
      </c>
      <c r="I170" s="7" t="s">
        <v>356</v>
      </c>
      <c r="J170" s="8" t="s">
        <v>417</v>
      </c>
      <c r="K170" s="9">
        <v>45285</v>
      </c>
      <c r="L170" s="8" t="s">
        <v>417</v>
      </c>
      <c r="M170" s="10">
        <v>46446</v>
      </c>
      <c r="N170" s="10">
        <v>44620</v>
      </c>
    </row>
    <row r="171" spans="1:14" ht="56.25" customHeight="1" x14ac:dyDescent="0.25">
      <c r="A171" s="14" t="s">
        <v>173</v>
      </c>
      <c r="B171" s="8" t="s">
        <v>174</v>
      </c>
      <c r="C171" s="8" t="s">
        <v>117</v>
      </c>
      <c r="D171" s="8" t="s">
        <v>371</v>
      </c>
      <c r="E171" s="8" t="s">
        <v>377</v>
      </c>
      <c r="F171" s="8">
        <v>1992</v>
      </c>
      <c r="G171" s="8" t="s">
        <v>373</v>
      </c>
      <c r="H171" s="8" t="s">
        <v>374</v>
      </c>
      <c r="I171" s="7" t="s">
        <v>356</v>
      </c>
      <c r="J171" s="8" t="s">
        <v>417</v>
      </c>
      <c r="K171" s="9">
        <v>45285</v>
      </c>
      <c r="L171" s="8" t="s">
        <v>417</v>
      </c>
      <c r="M171" s="10">
        <v>46686</v>
      </c>
      <c r="N171" s="10">
        <v>44860</v>
      </c>
    </row>
    <row r="172" spans="1:14" ht="45" customHeight="1" x14ac:dyDescent="0.25">
      <c r="A172" s="14" t="s">
        <v>177</v>
      </c>
      <c r="B172" s="8" t="s">
        <v>174</v>
      </c>
      <c r="C172" s="8" t="s">
        <v>117</v>
      </c>
      <c r="D172" s="8" t="s">
        <v>371</v>
      </c>
      <c r="E172" s="8" t="s">
        <v>372</v>
      </c>
      <c r="F172" s="8">
        <v>2013</v>
      </c>
      <c r="G172" s="8" t="s">
        <v>373</v>
      </c>
      <c r="H172" s="8" t="s">
        <v>374</v>
      </c>
      <c r="I172" s="7" t="s">
        <v>356</v>
      </c>
      <c r="J172" s="8" t="s">
        <v>417</v>
      </c>
      <c r="K172" s="9">
        <v>44225</v>
      </c>
      <c r="L172" s="8" t="s">
        <v>417</v>
      </c>
      <c r="M172" s="10">
        <v>47420</v>
      </c>
      <c r="N172" s="10">
        <v>45594</v>
      </c>
    </row>
    <row r="173" spans="1:14" ht="45" customHeight="1" x14ac:dyDescent="0.25">
      <c r="A173" s="14" t="s">
        <v>765</v>
      </c>
      <c r="B173" s="8" t="s">
        <v>174</v>
      </c>
      <c r="C173" s="8" t="s">
        <v>117</v>
      </c>
      <c r="D173" s="8" t="s">
        <v>371</v>
      </c>
      <c r="E173" s="8" t="s">
        <v>372</v>
      </c>
      <c r="F173" s="8">
        <v>2010</v>
      </c>
      <c r="G173" s="8" t="s">
        <v>373</v>
      </c>
      <c r="H173" s="8" t="s">
        <v>374</v>
      </c>
      <c r="I173" s="7" t="s">
        <v>356</v>
      </c>
      <c r="J173" s="8" t="s">
        <v>417</v>
      </c>
      <c r="K173" s="9">
        <v>44357</v>
      </c>
      <c r="L173" s="8" t="s">
        <v>417</v>
      </c>
      <c r="M173" s="10">
        <v>46505</v>
      </c>
      <c r="N173" s="10">
        <v>44679</v>
      </c>
    </row>
    <row r="174" spans="1:14" ht="52.5" customHeight="1" x14ac:dyDescent="0.25">
      <c r="A174" s="14" t="s">
        <v>181</v>
      </c>
      <c r="B174" s="8" t="s">
        <v>174</v>
      </c>
      <c r="C174" s="8" t="s">
        <v>117</v>
      </c>
      <c r="D174" s="8" t="s">
        <v>371</v>
      </c>
      <c r="E174" s="8" t="s">
        <v>372</v>
      </c>
      <c r="F174" s="8">
        <v>2013</v>
      </c>
      <c r="G174" s="8" t="s">
        <v>373</v>
      </c>
      <c r="H174" s="8" t="s">
        <v>374</v>
      </c>
      <c r="I174" s="7" t="s">
        <v>356</v>
      </c>
      <c r="J174" s="8" t="s">
        <v>417</v>
      </c>
      <c r="K174" s="9">
        <v>44225</v>
      </c>
      <c r="L174" s="8" t="s">
        <v>417</v>
      </c>
      <c r="M174" s="10">
        <v>47231</v>
      </c>
      <c r="N174" s="10">
        <v>45405</v>
      </c>
    </row>
    <row r="175" spans="1:14" ht="45" customHeight="1" x14ac:dyDescent="0.25">
      <c r="A175" s="14" t="s">
        <v>572</v>
      </c>
      <c r="B175" s="8" t="s">
        <v>174</v>
      </c>
      <c r="C175" s="8" t="s">
        <v>117</v>
      </c>
      <c r="D175" s="8" t="s">
        <v>371</v>
      </c>
      <c r="E175" s="8" t="s">
        <v>372</v>
      </c>
      <c r="F175" s="8">
        <v>2020</v>
      </c>
      <c r="G175" s="8" t="s">
        <v>373</v>
      </c>
      <c r="H175" s="8" t="s">
        <v>374</v>
      </c>
      <c r="I175" s="8" t="s">
        <v>134</v>
      </c>
      <c r="J175" s="8"/>
      <c r="K175" s="9"/>
      <c r="L175" s="8" t="s">
        <v>417</v>
      </c>
      <c r="M175" s="10">
        <v>46358</v>
      </c>
      <c r="N175" s="10">
        <v>44532</v>
      </c>
    </row>
    <row r="176" spans="1:14" ht="45" customHeight="1" x14ac:dyDescent="0.25">
      <c r="A176" s="14" t="s">
        <v>681</v>
      </c>
      <c r="B176" s="8" t="s">
        <v>174</v>
      </c>
      <c r="C176" s="8" t="s">
        <v>117</v>
      </c>
      <c r="D176" s="8" t="s">
        <v>371</v>
      </c>
      <c r="E176" s="8" t="s">
        <v>372</v>
      </c>
      <c r="F176" s="8">
        <v>1998</v>
      </c>
      <c r="G176" s="8" t="s">
        <v>407</v>
      </c>
      <c r="H176" s="8" t="s">
        <v>438</v>
      </c>
      <c r="I176" s="8" t="s">
        <v>9</v>
      </c>
      <c r="J176" s="8" t="s">
        <v>417</v>
      </c>
      <c r="K176" s="9">
        <v>45587</v>
      </c>
      <c r="L176" s="8" t="s">
        <v>417</v>
      </c>
      <c r="M176" s="10">
        <v>46903</v>
      </c>
      <c r="N176" s="10">
        <v>45076</v>
      </c>
    </row>
    <row r="177" spans="1:14" ht="45" customHeight="1" x14ac:dyDescent="0.25">
      <c r="A177" s="14" t="s">
        <v>182</v>
      </c>
      <c r="B177" s="8" t="s">
        <v>174</v>
      </c>
      <c r="C177" s="8" t="s">
        <v>117</v>
      </c>
      <c r="D177" s="8" t="s">
        <v>371</v>
      </c>
      <c r="E177" s="8" t="s">
        <v>372</v>
      </c>
      <c r="F177" s="8">
        <v>2019</v>
      </c>
      <c r="G177" s="8" t="s">
        <v>373</v>
      </c>
      <c r="H177" s="8" t="s">
        <v>374</v>
      </c>
      <c r="I177" s="8" t="s">
        <v>375</v>
      </c>
      <c r="J177" s="8" t="s">
        <v>647</v>
      </c>
      <c r="K177" s="9">
        <v>44887</v>
      </c>
      <c r="L177" s="8" t="s">
        <v>417</v>
      </c>
      <c r="M177" s="10">
        <v>45946</v>
      </c>
      <c r="N177" s="10">
        <v>44120</v>
      </c>
    </row>
    <row r="178" spans="1:14" ht="58.5" customHeight="1" x14ac:dyDescent="0.25">
      <c r="A178" s="14" t="s">
        <v>685</v>
      </c>
      <c r="B178" s="8" t="s">
        <v>686</v>
      </c>
      <c r="C178" s="8" t="s">
        <v>687</v>
      </c>
      <c r="D178" s="8" t="s">
        <v>363</v>
      </c>
      <c r="E178" s="8" t="s">
        <v>688</v>
      </c>
      <c r="F178" s="8">
        <v>1994</v>
      </c>
      <c r="G178" s="8" t="s">
        <v>690</v>
      </c>
      <c r="H178" s="8" t="s">
        <v>689</v>
      </c>
      <c r="I178" s="8" t="s">
        <v>134</v>
      </c>
      <c r="J178" s="8"/>
      <c r="K178" s="9"/>
      <c r="L178" s="8" t="s">
        <v>366</v>
      </c>
      <c r="M178" s="10">
        <v>46021</v>
      </c>
      <c r="N178" s="10">
        <v>44195</v>
      </c>
    </row>
    <row r="179" spans="1:14" ht="74.25" customHeight="1" x14ac:dyDescent="0.25">
      <c r="A179" s="14" t="s">
        <v>184</v>
      </c>
      <c r="B179" s="8" t="s">
        <v>185</v>
      </c>
      <c r="C179" s="8" t="s">
        <v>186</v>
      </c>
      <c r="D179" s="8" t="s">
        <v>363</v>
      </c>
      <c r="E179" s="8" t="s">
        <v>552</v>
      </c>
      <c r="F179" s="8">
        <v>2008</v>
      </c>
      <c r="G179" s="8" t="s">
        <v>365</v>
      </c>
      <c r="H179" s="8" t="s">
        <v>352</v>
      </c>
      <c r="I179" s="7" t="s">
        <v>356</v>
      </c>
      <c r="J179" s="8" t="s">
        <v>453</v>
      </c>
      <c r="K179" s="9">
        <v>44910</v>
      </c>
      <c r="L179" s="8" t="s">
        <v>453</v>
      </c>
      <c r="M179" s="10">
        <v>47231</v>
      </c>
      <c r="N179" s="10">
        <v>45405</v>
      </c>
    </row>
    <row r="180" spans="1:14" ht="56.25" customHeight="1" x14ac:dyDescent="0.25">
      <c r="A180" s="14" t="s">
        <v>188</v>
      </c>
      <c r="B180" s="8" t="s">
        <v>185</v>
      </c>
      <c r="C180" s="8" t="s">
        <v>187</v>
      </c>
      <c r="D180" s="8" t="s">
        <v>371</v>
      </c>
      <c r="E180" s="8" t="s">
        <v>372</v>
      </c>
      <c r="F180" s="8">
        <v>1995</v>
      </c>
      <c r="G180" s="8" t="s">
        <v>414</v>
      </c>
      <c r="H180" s="8" t="s">
        <v>455</v>
      </c>
      <c r="I180" s="7" t="s">
        <v>356</v>
      </c>
      <c r="J180" s="8" t="s">
        <v>453</v>
      </c>
      <c r="K180" s="9">
        <v>45027</v>
      </c>
      <c r="L180" s="8" t="s">
        <v>453</v>
      </c>
      <c r="M180" s="10">
        <v>46595</v>
      </c>
      <c r="N180" s="10">
        <v>44769</v>
      </c>
    </row>
    <row r="181" spans="1:14" ht="56.25" customHeight="1" x14ac:dyDescent="0.25">
      <c r="A181" s="14" t="s">
        <v>189</v>
      </c>
      <c r="B181" s="8" t="s">
        <v>185</v>
      </c>
      <c r="C181" s="8" t="s">
        <v>187</v>
      </c>
      <c r="D181" s="8" t="s">
        <v>371</v>
      </c>
      <c r="E181" s="8" t="s">
        <v>372</v>
      </c>
      <c r="F181" s="8">
        <v>1995</v>
      </c>
      <c r="G181" s="8" t="s">
        <v>414</v>
      </c>
      <c r="H181" s="8" t="s">
        <v>71</v>
      </c>
      <c r="I181" s="7" t="s">
        <v>356</v>
      </c>
      <c r="J181" s="8" t="s">
        <v>453</v>
      </c>
      <c r="K181" s="9">
        <v>44887</v>
      </c>
      <c r="L181" s="8" t="s">
        <v>453</v>
      </c>
      <c r="M181" s="10">
        <v>46505</v>
      </c>
      <c r="N181" s="10">
        <v>44679</v>
      </c>
    </row>
    <row r="182" spans="1:14" ht="56.25" customHeight="1" x14ac:dyDescent="0.25">
      <c r="A182" s="14" t="s">
        <v>539</v>
      </c>
      <c r="B182" s="8" t="s">
        <v>185</v>
      </c>
      <c r="C182" s="8" t="s">
        <v>187</v>
      </c>
      <c r="D182" s="8" t="s">
        <v>371</v>
      </c>
      <c r="E182" s="8" t="s">
        <v>372</v>
      </c>
      <c r="F182" s="8">
        <v>2014</v>
      </c>
      <c r="G182" s="8" t="s">
        <v>414</v>
      </c>
      <c r="H182" s="8" t="s">
        <v>71</v>
      </c>
      <c r="I182" s="7" t="s">
        <v>353</v>
      </c>
      <c r="J182" s="8" t="s">
        <v>453</v>
      </c>
      <c r="K182" s="9">
        <v>44887</v>
      </c>
      <c r="L182" s="8" t="s">
        <v>453</v>
      </c>
      <c r="M182" s="10">
        <v>46531</v>
      </c>
      <c r="N182" s="10">
        <v>44705</v>
      </c>
    </row>
    <row r="183" spans="1:14" ht="56.25" customHeight="1" x14ac:dyDescent="0.25">
      <c r="A183" s="14" t="s">
        <v>636</v>
      </c>
      <c r="B183" s="8" t="s">
        <v>185</v>
      </c>
      <c r="C183" s="8" t="s">
        <v>187</v>
      </c>
      <c r="D183" s="8" t="s">
        <v>371</v>
      </c>
      <c r="E183" s="8" t="s">
        <v>372</v>
      </c>
      <c r="F183" s="8">
        <v>2004</v>
      </c>
      <c r="G183" s="8" t="s">
        <v>376</v>
      </c>
      <c r="H183" s="8" t="s">
        <v>374</v>
      </c>
      <c r="I183" s="7" t="s">
        <v>356</v>
      </c>
      <c r="J183" s="8" t="s">
        <v>453</v>
      </c>
      <c r="K183" s="9">
        <v>45324</v>
      </c>
      <c r="L183" s="8" t="s">
        <v>453</v>
      </c>
      <c r="M183" s="10">
        <v>45819</v>
      </c>
      <c r="N183" s="10">
        <v>43993</v>
      </c>
    </row>
    <row r="184" spans="1:14" ht="90" customHeight="1" x14ac:dyDescent="0.25">
      <c r="A184" s="14" t="s">
        <v>190</v>
      </c>
      <c r="B184" s="8" t="s">
        <v>185</v>
      </c>
      <c r="C184" s="8" t="s">
        <v>187</v>
      </c>
      <c r="D184" s="8" t="s">
        <v>371</v>
      </c>
      <c r="E184" s="8" t="s">
        <v>390</v>
      </c>
      <c r="F184" s="8">
        <v>1989</v>
      </c>
      <c r="G184" s="8" t="s">
        <v>456</v>
      </c>
      <c r="H184" s="8" t="s">
        <v>306</v>
      </c>
      <c r="I184" s="7" t="s">
        <v>356</v>
      </c>
      <c r="J184" s="8" t="s">
        <v>453</v>
      </c>
      <c r="K184" s="9">
        <v>45324</v>
      </c>
      <c r="L184" s="8" t="s">
        <v>453</v>
      </c>
      <c r="M184" s="10">
        <v>47385</v>
      </c>
      <c r="N184" s="10">
        <v>45559</v>
      </c>
    </row>
    <row r="185" spans="1:14" ht="68.25" customHeight="1" x14ac:dyDescent="0.25">
      <c r="A185" s="14" t="s">
        <v>547</v>
      </c>
      <c r="B185" s="8" t="s">
        <v>185</v>
      </c>
      <c r="C185" s="8" t="s">
        <v>187</v>
      </c>
      <c r="D185" s="8" t="s">
        <v>371</v>
      </c>
      <c r="E185" s="8" t="s">
        <v>548</v>
      </c>
      <c r="F185" s="8">
        <v>2005</v>
      </c>
      <c r="G185" s="8" t="s">
        <v>407</v>
      </c>
      <c r="H185" s="8" t="s">
        <v>71</v>
      </c>
      <c r="I185" s="7" t="s">
        <v>375</v>
      </c>
      <c r="J185" s="8" t="s">
        <v>453</v>
      </c>
      <c r="K185" s="9">
        <v>45398</v>
      </c>
      <c r="L185" s="8" t="s">
        <v>453</v>
      </c>
      <c r="M185" s="10">
        <v>45957</v>
      </c>
      <c r="N185" s="10">
        <v>44131</v>
      </c>
    </row>
    <row r="186" spans="1:14" ht="56.25" customHeight="1" x14ac:dyDescent="0.25">
      <c r="A186" s="14" t="s">
        <v>191</v>
      </c>
      <c r="B186" s="8" t="s">
        <v>185</v>
      </c>
      <c r="C186" s="8" t="s">
        <v>187</v>
      </c>
      <c r="D186" s="8" t="s">
        <v>371</v>
      </c>
      <c r="E186" s="8" t="s">
        <v>372</v>
      </c>
      <c r="F186" s="8">
        <v>2013</v>
      </c>
      <c r="G186" s="8" t="s">
        <v>414</v>
      </c>
      <c r="H186" s="8" t="s">
        <v>71</v>
      </c>
      <c r="I186" s="7" t="s">
        <v>353</v>
      </c>
      <c r="J186" s="8" t="s">
        <v>453</v>
      </c>
      <c r="K186" s="9">
        <v>45582</v>
      </c>
      <c r="L186" s="8" t="s">
        <v>453</v>
      </c>
      <c r="M186" s="10">
        <v>47113</v>
      </c>
      <c r="N186" s="10">
        <v>45286</v>
      </c>
    </row>
    <row r="187" spans="1:14" ht="56.25" customHeight="1" x14ac:dyDescent="0.25">
      <c r="A187" s="14" t="s">
        <v>192</v>
      </c>
      <c r="B187" s="8" t="s">
        <v>185</v>
      </c>
      <c r="C187" s="8" t="s">
        <v>187</v>
      </c>
      <c r="D187" s="8" t="s">
        <v>371</v>
      </c>
      <c r="E187" s="8" t="s">
        <v>372</v>
      </c>
      <c r="F187" s="8">
        <v>1995</v>
      </c>
      <c r="G187" s="8" t="s">
        <v>376</v>
      </c>
      <c r="H187" s="8" t="s">
        <v>2</v>
      </c>
      <c r="I187" s="7" t="s">
        <v>356</v>
      </c>
      <c r="J187" s="8" t="s">
        <v>453</v>
      </c>
      <c r="K187" s="9">
        <v>44887</v>
      </c>
      <c r="L187" s="8" t="s">
        <v>453</v>
      </c>
      <c r="M187" s="10">
        <v>46015</v>
      </c>
      <c r="N187" s="10">
        <v>44189</v>
      </c>
    </row>
    <row r="188" spans="1:14" ht="56.25" customHeight="1" x14ac:dyDescent="0.25">
      <c r="A188" s="14" t="s">
        <v>193</v>
      </c>
      <c r="B188" s="8" t="s">
        <v>185</v>
      </c>
      <c r="C188" s="8" t="s">
        <v>187</v>
      </c>
      <c r="D188" s="8" t="s">
        <v>371</v>
      </c>
      <c r="E188" s="8" t="s">
        <v>454</v>
      </c>
      <c r="F188" s="8">
        <v>1976</v>
      </c>
      <c r="G188" s="8" t="s">
        <v>71</v>
      </c>
      <c r="H188" s="8" t="s">
        <v>71</v>
      </c>
      <c r="I188" s="7" t="s">
        <v>356</v>
      </c>
      <c r="J188" s="8" t="s">
        <v>453</v>
      </c>
      <c r="K188" s="9">
        <v>45582</v>
      </c>
      <c r="L188" s="8" t="s">
        <v>453</v>
      </c>
      <c r="M188" s="10">
        <v>47057</v>
      </c>
      <c r="N188" s="10">
        <v>45230</v>
      </c>
    </row>
    <row r="189" spans="1:14" ht="56.25" customHeight="1" x14ac:dyDescent="0.25">
      <c r="A189" s="14" t="s">
        <v>194</v>
      </c>
      <c r="B189" s="8" t="s">
        <v>185</v>
      </c>
      <c r="C189" s="8" t="s">
        <v>187</v>
      </c>
      <c r="D189" s="8" t="s">
        <v>371</v>
      </c>
      <c r="E189" s="8" t="s">
        <v>458</v>
      </c>
      <c r="F189" s="8">
        <v>2005</v>
      </c>
      <c r="G189" s="8" t="s">
        <v>414</v>
      </c>
      <c r="H189" s="8" t="s">
        <v>71</v>
      </c>
      <c r="I189" s="7" t="s">
        <v>356</v>
      </c>
      <c r="J189" s="8" t="s">
        <v>453</v>
      </c>
      <c r="K189" s="9">
        <v>45582</v>
      </c>
      <c r="L189" s="8" t="s">
        <v>453</v>
      </c>
      <c r="M189" s="10">
        <v>46559</v>
      </c>
      <c r="N189" s="10">
        <v>44733</v>
      </c>
    </row>
    <row r="190" spans="1:14" ht="56.25" customHeight="1" x14ac:dyDescent="0.25">
      <c r="A190" s="14" t="s">
        <v>563</v>
      </c>
      <c r="B190" s="8" t="s">
        <v>185</v>
      </c>
      <c r="C190" s="8" t="s">
        <v>186</v>
      </c>
      <c r="D190" s="8" t="s">
        <v>363</v>
      </c>
      <c r="E190" s="8" t="s">
        <v>552</v>
      </c>
      <c r="F190" s="8">
        <v>2018</v>
      </c>
      <c r="G190" s="8" t="s">
        <v>365</v>
      </c>
      <c r="H190" s="8" t="s">
        <v>70</v>
      </c>
      <c r="I190" s="7" t="s">
        <v>542</v>
      </c>
      <c r="J190" s="8"/>
      <c r="K190" s="9"/>
      <c r="L190" s="8" t="s">
        <v>453</v>
      </c>
      <c r="M190" s="10">
        <v>46229</v>
      </c>
      <c r="N190" s="10">
        <v>44403</v>
      </c>
    </row>
    <row r="191" spans="1:14" ht="99" customHeight="1" x14ac:dyDescent="0.25">
      <c r="A191" s="14" t="s">
        <v>195</v>
      </c>
      <c r="B191" s="8" t="s">
        <v>185</v>
      </c>
      <c r="C191" s="8" t="s">
        <v>186</v>
      </c>
      <c r="D191" s="8" t="s">
        <v>363</v>
      </c>
      <c r="E191" s="8" t="s">
        <v>552</v>
      </c>
      <c r="F191" s="8">
        <v>2007</v>
      </c>
      <c r="G191" s="8" t="s">
        <v>351</v>
      </c>
      <c r="H191" s="8" t="s">
        <v>352</v>
      </c>
      <c r="I191" s="7" t="s">
        <v>356</v>
      </c>
      <c r="J191" s="8" t="s">
        <v>453</v>
      </c>
      <c r="K191" s="9">
        <v>44910</v>
      </c>
      <c r="L191" s="8" t="s">
        <v>453</v>
      </c>
      <c r="M191" s="10">
        <v>45758</v>
      </c>
      <c r="N191" s="10">
        <v>43932</v>
      </c>
    </row>
    <row r="192" spans="1:14" ht="67.5" customHeight="1" x14ac:dyDescent="0.25">
      <c r="A192" s="14" t="s">
        <v>196</v>
      </c>
      <c r="B192" s="8" t="s">
        <v>185</v>
      </c>
      <c r="C192" s="8" t="s">
        <v>186</v>
      </c>
      <c r="D192" s="8" t="s">
        <v>363</v>
      </c>
      <c r="E192" s="8" t="s">
        <v>459</v>
      </c>
      <c r="F192" s="8">
        <v>1983</v>
      </c>
      <c r="G192" s="8" t="s">
        <v>460</v>
      </c>
      <c r="H192" s="8" t="s">
        <v>461</v>
      </c>
      <c r="I192" s="7" t="s">
        <v>356</v>
      </c>
      <c r="J192" s="8" t="s">
        <v>453</v>
      </c>
      <c r="K192" s="9">
        <v>45083</v>
      </c>
      <c r="L192" s="8" t="s">
        <v>462</v>
      </c>
      <c r="M192" s="10" t="s">
        <v>654</v>
      </c>
      <c r="N192" s="10" t="s">
        <v>653</v>
      </c>
    </row>
    <row r="193" spans="1:14" ht="67.5" customHeight="1" x14ac:dyDescent="0.25">
      <c r="A193" s="14" t="s">
        <v>516</v>
      </c>
      <c r="B193" s="8" t="s">
        <v>185</v>
      </c>
      <c r="C193" s="8" t="s">
        <v>187</v>
      </c>
      <c r="D193" s="8" t="s">
        <v>371</v>
      </c>
      <c r="E193" s="8" t="s">
        <v>390</v>
      </c>
      <c r="F193" s="8">
        <v>2003</v>
      </c>
      <c r="G193" s="8" t="s">
        <v>414</v>
      </c>
      <c r="H193" s="8" t="s">
        <v>71</v>
      </c>
      <c r="I193" s="7" t="s">
        <v>356</v>
      </c>
      <c r="J193" s="8" t="s">
        <v>453</v>
      </c>
      <c r="K193" s="9">
        <v>45285</v>
      </c>
      <c r="L193" s="8" t="s">
        <v>453</v>
      </c>
      <c r="M193" s="10">
        <v>46903</v>
      </c>
      <c r="N193" s="10">
        <v>45076</v>
      </c>
    </row>
    <row r="194" spans="1:14" ht="56.25" customHeight="1" x14ac:dyDescent="0.25">
      <c r="A194" s="14" t="s">
        <v>197</v>
      </c>
      <c r="B194" s="8" t="s">
        <v>185</v>
      </c>
      <c r="C194" s="8" t="s">
        <v>68</v>
      </c>
      <c r="D194" s="8" t="s">
        <v>371</v>
      </c>
      <c r="E194" s="8" t="s">
        <v>463</v>
      </c>
      <c r="F194" s="8">
        <v>1978</v>
      </c>
      <c r="G194" s="8" t="s">
        <v>71</v>
      </c>
      <c r="H194" s="8" t="s">
        <v>71</v>
      </c>
      <c r="I194" s="7" t="s">
        <v>356</v>
      </c>
      <c r="J194" s="8" t="s">
        <v>453</v>
      </c>
      <c r="K194" s="9">
        <v>45027</v>
      </c>
      <c r="L194" s="8" t="s">
        <v>453</v>
      </c>
      <c r="M194" s="10">
        <v>46811</v>
      </c>
      <c r="N194" s="10">
        <v>44985</v>
      </c>
    </row>
    <row r="195" spans="1:14" ht="56.25" customHeight="1" x14ac:dyDescent="0.25">
      <c r="A195" s="14" t="s">
        <v>198</v>
      </c>
      <c r="B195" s="8" t="s">
        <v>185</v>
      </c>
      <c r="C195" s="8" t="s">
        <v>187</v>
      </c>
      <c r="D195" s="8" t="s">
        <v>371</v>
      </c>
      <c r="E195" s="8" t="s">
        <v>454</v>
      </c>
      <c r="F195" s="8">
        <v>1997</v>
      </c>
      <c r="G195" s="8" t="s">
        <v>351</v>
      </c>
      <c r="H195" s="8" t="s">
        <v>306</v>
      </c>
      <c r="I195" s="7" t="s">
        <v>356</v>
      </c>
      <c r="J195" s="8" t="s">
        <v>453</v>
      </c>
      <c r="K195" s="9">
        <v>44357</v>
      </c>
      <c r="L195" s="8" t="s">
        <v>453</v>
      </c>
      <c r="M195" s="10">
        <v>45970</v>
      </c>
      <c r="N195" s="10">
        <v>44144</v>
      </c>
    </row>
    <row r="196" spans="1:14" ht="56.25" customHeight="1" x14ac:dyDescent="0.25">
      <c r="A196" s="14" t="s">
        <v>533</v>
      </c>
      <c r="B196" s="8" t="s">
        <v>185</v>
      </c>
      <c r="C196" s="8" t="s">
        <v>187</v>
      </c>
      <c r="D196" s="8" t="s">
        <v>371</v>
      </c>
      <c r="E196" s="8" t="s">
        <v>372</v>
      </c>
      <c r="F196" s="8">
        <v>2011</v>
      </c>
      <c r="G196" s="8" t="s">
        <v>414</v>
      </c>
      <c r="H196" s="8" t="s">
        <v>71</v>
      </c>
      <c r="I196" s="7" t="s">
        <v>356</v>
      </c>
      <c r="J196" s="8" t="s">
        <v>453</v>
      </c>
      <c r="K196" s="9">
        <v>45027</v>
      </c>
      <c r="L196" s="8" t="s">
        <v>453</v>
      </c>
      <c r="M196" s="10">
        <v>47099</v>
      </c>
      <c r="N196" s="10">
        <v>45272</v>
      </c>
    </row>
    <row r="197" spans="1:14" ht="56.25" customHeight="1" x14ac:dyDescent="0.25">
      <c r="A197" s="14" t="s">
        <v>199</v>
      </c>
      <c r="B197" s="8" t="s">
        <v>185</v>
      </c>
      <c r="C197" s="8" t="s">
        <v>187</v>
      </c>
      <c r="D197" s="8" t="s">
        <v>371</v>
      </c>
      <c r="E197" s="8" t="s">
        <v>372</v>
      </c>
      <c r="F197" s="8">
        <v>1995</v>
      </c>
      <c r="G197" s="8" t="s">
        <v>414</v>
      </c>
      <c r="H197" s="8" t="s">
        <v>71</v>
      </c>
      <c r="I197" s="7" t="s">
        <v>356</v>
      </c>
      <c r="J197" s="8" t="s">
        <v>453</v>
      </c>
      <c r="K197" s="9">
        <v>45027</v>
      </c>
      <c r="L197" s="8" t="s">
        <v>453</v>
      </c>
      <c r="M197" s="10">
        <v>47385</v>
      </c>
      <c r="N197" s="10">
        <v>45559</v>
      </c>
    </row>
    <row r="198" spans="1:14" ht="56.25" customHeight="1" x14ac:dyDescent="0.25">
      <c r="A198" s="14" t="s">
        <v>200</v>
      </c>
      <c r="B198" s="8" t="s">
        <v>185</v>
      </c>
      <c r="C198" s="8" t="s">
        <v>187</v>
      </c>
      <c r="D198" s="8" t="s">
        <v>371</v>
      </c>
      <c r="E198" s="8" t="s">
        <v>372</v>
      </c>
      <c r="F198" s="8">
        <v>1995</v>
      </c>
      <c r="G198" s="8" t="s">
        <v>414</v>
      </c>
      <c r="H198" s="8" t="s">
        <v>71</v>
      </c>
      <c r="I198" s="7" t="s">
        <v>356</v>
      </c>
      <c r="J198" s="8" t="s">
        <v>453</v>
      </c>
      <c r="K198" s="9">
        <v>45285</v>
      </c>
      <c r="L198" s="8" t="s">
        <v>453</v>
      </c>
      <c r="M198" s="10">
        <v>46902</v>
      </c>
      <c r="N198" s="10">
        <v>45075</v>
      </c>
    </row>
    <row r="199" spans="1:14" ht="81.75" customHeight="1" x14ac:dyDescent="0.25">
      <c r="A199" s="14" t="s">
        <v>201</v>
      </c>
      <c r="B199" s="8" t="s">
        <v>185</v>
      </c>
      <c r="C199" s="8" t="s">
        <v>202</v>
      </c>
      <c r="D199" s="8" t="s">
        <v>363</v>
      </c>
      <c r="E199" s="8" t="s">
        <v>552</v>
      </c>
      <c r="F199" s="8">
        <v>1994</v>
      </c>
      <c r="G199" s="8" t="s">
        <v>351</v>
      </c>
      <c r="H199" s="8" t="s">
        <v>352</v>
      </c>
      <c r="I199" s="7" t="s">
        <v>356</v>
      </c>
      <c r="J199" s="8" t="s">
        <v>453</v>
      </c>
      <c r="K199" s="9">
        <v>45083</v>
      </c>
      <c r="L199" s="8" t="s">
        <v>453</v>
      </c>
      <c r="M199" s="10">
        <v>45933</v>
      </c>
      <c r="N199" s="10">
        <v>44107</v>
      </c>
    </row>
    <row r="200" spans="1:14" ht="56.25" customHeight="1" x14ac:dyDescent="0.25">
      <c r="A200" s="14" t="s">
        <v>203</v>
      </c>
      <c r="B200" s="8" t="s">
        <v>185</v>
      </c>
      <c r="C200" s="8" t="s">
        <v>187</v>
      </c>
      <c r="D200" s="8" t="s">
        <v>371</v>
      </c>
      <c r="E200" s="8" t="s">
        <v>372</v>
      </c>
      <c r="F200" s="8">
        <v>2011</v>
      </c>
      <c r="G200" s="8" t="s">
        <v>376</v>
      </c>
      <c r="H200" s="8" t="s">
        <v>2</v>
      </c>
      <c r="I200" s="7" t="s">
        <v>356</v>
      </c>
      <c r="J200" s="8" t="s">
        <v>453</v>
      </c>
      <c r="K200" s="9">
        <v>45582</v>
      </c>
      <c r="L200" s="8" t="s">
        <v>453</v>
      </c>
      <c r="M200" s="10">
        <v>46560</v>
      </c>
      <c r="N200" s="10">
        <v>44734</v>
      </c>
    </row>
    <row r="201" spans="1:14" ht="56.25" customHeight="1" x14ac:dyDescent="0.25">
      <c r="A201" s="14" t="s">
        <v>204</v>
      </c>
      <c r="B201" s="8" t="s">
        <v>185</v>
      </c>
      <c r="C201" s="8" t="s">
        <v>187</v>
      </c>
      <c r="D201" s="8" t="s">
        <v>371</v>
      </c>
      <c r="E201" s="8" t="s">
        <v>377</v>
      </c>
      <c r="F201" s="8">
        <v>1993</v>
      </c>
      <c r="G201" s="8" t="s">
        <v>414</v>
      </c>
      <c r="H201" s="8" t="s">
        <v>71</v>
      </c>
      <c r="I201" s="7" t="s">
        <v>356</v>
      </c>
      <c r="J201" s="8" t="s">
        <v>453</v>
      </c>
      <c r="K201" s="9">
        <v>44887</v>
      </c>
      <c r="L201" s="8" t="s">
        <v>453</v>
      </c>
      <c r="M201" s="10">
        <v>45970</v>
      </c>
      <c r="N201" s="10">
        <v>44144</v>
      </c>
    </row>
    <row r="202" spans="1:14" ht="56.25" customHeight="1" x14ac:dyDescent="0.25">
      <c r="A202" s="14" t="s">
        <v>534</v>
      </c>
      <c r="B202" s="8" t="s">
        <v>185</v>
      </c>
      <c r="C202" s="8" t="s">
        <v>187</v>
      </c>
      <c r="D202" s="8" t="s">
        <v>371</v>
      </c>
      <c r="E202" s="8" t="s">
        <v>458</v>
      </c>
      <c r="F202" s="8">
        <v>2000</v>
      </c>
      <c r="G202" s="8" t="s">
        <v>351</v>
      </c>
      <c r="H202" s="8" t="s">
        <v>483</v>
      </c>
      <c r="I202" s="7" t="s">
        <v>356</v>
      </c>
      <c r="J202" s="8" t="s">
        <v>453</v>
      </c>
      <c r="K202" s="9">
        <v>44887</v>
      </c>
      <c r="L202" s="8" t="s">
        <v>453</v>
      </c>
      <c r="M202" s="10">
        <v>45970</v>
      </c>
      <c r="N202" s="10">
        <v>44144</v>
      </c>
    </row>
    <row r="203" spans="1:14" ht="56.25" customHeight="1" x14ac:dyDescent="0.25">
      <c r="A203" s="14" t="s">
        <v>763</v>
      </c>
      <c r="B203" s="8" t="s">
        <v>185</v>
      </c>
      <c r="C203" s="8" t="s">
        <v>187</v>
      </c>
      <c r="D203" s="8" t="s">
        <v>371</v>
      </c>
      <c r="E203" s="8" t="s">
        <v>372</v>
      </c>
      <c r="F203" s="8">
        <v>2019</v>
      </c>
      <c r="G203" s="8" t="s">
        <v>376</v>
      </c>
      <c r="H203" s="8" t="s">
        <v>2</v>
      </c>
      <c r="I203" s="7" t="s">
        <v>134</v>
      </c>
      <c r="J203" s="8"/>
      <c r="K203" s="9"/>
      <c r="L203" s="8" t="s">
        <v>453</v>
      </c>
      <c r="M203" s="10">
        <v>46358</v>
      </c>
      <c r="N203" s="10">
        <v>44532</v>
      </c>
    </row>
    <row r="204" spans="1:14" ht="56.25" customHeight="1" x14ac:dyDescent="0.25">
      <c r="A204" s="14" t="s">
        <v>205</v>
      </c>
      <c r="B204" s="8" t="s">
        <v>185</v>
      </c>
      <c r="C204" s="8" t="s">
        <v>187</v>
      </c>
      <c r="D204" s="8" t="s">
        <v>371</v>
      </c>
      <c r="E204" s="8" t="s">
        <v>458</v>
      </c>
      <c r="F204" s="8">
        <v>2008</v>
      </c>
      <c r="G204" s="8" t="s">
        <v>414</v>
      </c>
      <c r="H204" s="8" t="s">
        <v>71</v>
      </c>
      <c r="I204" s="7" t="s">
        <v>356</v>
      </c>
      <c r="J204" s="8" t="s">
        <v>453</v>
      </c>
      <c r="K204" s="9">
        <v>45324</v>
      </c>
      <c r="L204" s="8" t="s">
        <v>453</v>
      </c>
      <c r="M204" s="10">
        <v>46783</v>
      </c>
      <c r="N204" s="9">
        <v>44957</v>
      </c>
    </row>
    <row r="205" spans="1:14" ht="71.25" customHeight="1" x14ac:dyDescent="0.25">
      <c r="A205" s="14" t="s">
        <v>527</v>
      </c>
      <c r="B205" s="8" t="s">
        <v>185</v>
      </c>
      <c r="C205" s="8" t="s">
        <v>186</v>
      </c>
      <c r="D205" s="8" t="s">
        <v>363</v>
      </c>
      <c r="E205" s="8" t="s">
        <v>552</v>
      </c>
      <c r="F205" s="8">
        <v>2005</v>
      </c>
      <c r="G205" s="8" t="s">
        <v>351</v>
      </c>
      <c r="H205" s="8" t="s">
        <v>352</v>
      </c>
      <c r="I205" s="7" t="s">
        <v>356</v>
      </c>
      <c r="J205" s="8" t="s">
        <v>453</v>
      </c>
      <c r="K205" s="9">
        <v>45427</v>
      </c>
      <c r="L205" s="8" t="s">
        <v>453</v>
      </c>
      <c r="M205" s="16">
        <v>45959</v>
      </c>
      <c r="N205" s="16">
        <v>44133</v>
      </c>
    </row>
    <row r="206" spans="1:14" ht="69.75" customHeight="1" x14ac:dyDescent="0.25">
      <c r="A206" s="14" t="s">
        <v>206</v>
      </c>
      <c r="B206" s="8" t="s">
        <v>185</v>
      </c>
      <c r="C206" s="8" t="s">
        <v>186</v>
      </c>
      <c r="D206" s="8" t="s">
        <v>363</v>
      </c>
      <c r="E206" s="8" t="s">
        <v>552</v>
      </c>
      <c r="F206" s="8">
        <v>1999</v>
      </c>
      <c r="G206" s="8" t="s">
        <v>351</v>
      </c>
      <c r="H206" s="8" t="s">
        <v>352</v>
      </c>
      <c r="I206" s="7" t="s">
        <v>356</v>
      </c>
      <c r="J206" s="8" t="s">
        <v>453</v>
      </c>
      <c r="K206" s="9">
        <v>45083</v>
      </c>
      <c r="L206" s="8" t="s">
        <v>453</v>
      </c>
      <c r="M206" s="10">
        <v>45748</v>
      </c>
      <c r="N206" s="10">
        <v>43922</v>
      </c>
    </row>
    <row r="207" spans="1:14" ht="67.5" customHeight="1" x14ac:dyDescent="0.25">
      <c r="A207" s="14" t="s">
        <v>208</v>
      </c>
      <c r="B207" s="8" t="s">
        <v>185</v>
      </c>
      <c r="C207" s="8" t="s">
        <v>186</v>
      </c>
      <c r="D207" s="8" t="s">
        <v>363</v>
      </c>
      <c r="E207" s="8" t="s">
        <v>464</v>
      </c>
      <c r="F207" s="8">
        <v>1990</v>
      </c>
      <c r="G207" s="8" t="s">
        <v>351</v>
      </c>
      <c r="H207" s="8" t="s">
        <v>352</v>
      </c>
      <c r="I207" s="7" t="s">
        <v>356</v>
      </c>
      <c r="J207" s="8" t="s">
        <v>453</v>
      </c>
      <c r="K207" s="9">
        <v>45083</v>
      </c>
      <c r="L207" s="8" t="s">
        <v>453</v>
      </c>
      <c r="M207" s="10">
        <v>46504</v>
      </c>
      <c r="N207" s="10">
        <v>44678</v>
      </c>
    </row>
    <row r="208" spans="1:14" ht="67.5" customHeight="1" x14ac:dyDescent="0.25">
      <c r="A208" s="14" t="s">
        <v>615</v>
      </c>
      <c r="B208" s="8" t="s">
        <v>185</v>
      </c>
      <c r="C208" s="8" t="s">
        <v>187</v>
      </c>
      <c r="D208" s="8" t="s">
        <v>371</v>
      </c>
      <c r="E208" s="8" t="s">
        <v>377</v>
      </c>
      <c r="F208" s="8">
        <v>1991</v>
      </c>
      <c r="G208" s="8" t="s">
        <v>414</v>
      </c>
      <c r="H208" s="8" t="s">
        <v>71</v>
      </c>
      <c r="I208" s="7" t="s">
        <v>356</v>
      </c>
      <c r="J208" s="8" t="s">
        <v>453</v>
      </c>
      <c r="K208" s="9">
        <v>45462</v>
      </c>
      <c r="L208" s="8" t="s">
        <v>453</v>
      </c>
      <c r="M208" s="10">
        <v>47203</v>
      </c>
      <c r="N208" s="10">
        <v>45377</v>
      </c>
    </row>
    <row r="209" spans="1:14" ht="67.5" customHeight="1" x14ac:dyDescent="0.25">
      <c r="A209" s="14" t="s">
        <v>616</v>
      </c>
      <c r="B209" s="8" t="s">
        <v>185</v>
      </c>
      <c r="C209" s="8" t="s">
        <v>186</v>
      </c>
      <c r="D209" s="8" t="s">
        <v>363</v>
      </c>
      <c r="E209" s="8" t="s">
        <v>552</v>
      </c>
      <c r="F209" s="8">
        <v>2004</v>
      </c>
      <c r="G209" s="8" t="s">
        <v>351</v>
      </c>
      <c r="H209" s="8" t="s">
        <v>352</v>
      </c>
      <c r="I209" s="7" t="s">
        <v>356</v>
      </c>
      <c r="J209" s="8" t="s">
        <v>453</v>
      </c>
      <c r="K209" s="9">
        <v>45083</v>
      </c>
      <c r="L209" s="8" t="s">
        <v>617</v>
      </c>
      <c r="M209" s="10" t="s">
        <v>618</v>
      </c>
      <c r="N209" s="10" t="s">
        <v>619</v>
      </c>
    </row>
    <row r="210" spans="1:14" ht="56.25" customHeight="1" x14ac:dyDescent="0.25">
      <c r="A210" s="14" t="s">
        <v>209</v>
      </c>
      <c r="B210" s="8" t="s">
        <v>185</v>
      </c>
      <c r="C210" s="8" t="s">
        <v>187</v>
      </c>
      <c r="D210" s="8" t="s">
        <v>371</v>
      </c>
      <c r="E210" s="8" t="s">
        <v>377</v>
      </c>
      <c r="F210" s="8">
        <v>1998</v>
      </c>
      <c r="G210" s="8" t="s">
        <v>414</v>
      </c>
      <c r="H210" s="8" t="s">
        <v>455</v>
      </c>
      <c r="I210" s="7" t="s">
        <v>356</v>
      </c>
      <c r="J210" s="8" t="s">
        <v>453</v>
      </c>
      <c r="K210" s="9">
        <v>45285</v>
      </c>
      <c r="L210" s="8" t="s">
        <v>453</v>
      </c>
      <c r="M210" s="10">
        <v>47385</v>
      </c>
      <c r="N210" s="10">
        <v>45559</v>
      </c>
    </row>
    <row r="211" spans="1:14" ht="56.25" customHeight="1" x14ac:dyDescent="0.25">
      <c r="A211" s="14" t="s">
        <v>535</v>
      </c>
      <c r="B211" s="8" t="s">
        <v>185</v>
      </c>
      <c r="C211" s="8" t="s">
        <v>187</v>
      </c>
      <c r="D211" s="8" t="s">
        <v>371</v>
      </c>
      <c r="E211" s="8" t="s">
        <v>536</v>
      </c>
      <c r="F211" s="8">
        <v>2004</v>
      </c>
      <c r="G211" s="8" t="s">
        <v>414</v>
      </c>
      <c r="H211" s="8" t="s">
        <v>71</v>
      </c>
      <c r="I211" s="7" t="s">
        <v>356</v>
      </c>
      <c r="J211" s="8" t="s">
        <v>453</v>
      </c>
      <c r="K211" s="9">
        <v>45582</v>
      </c>
      <c r="L211" s="8" t="s">
        <v>453</v>
      </c>
      <c r="M211" s="10">
        <v>46015</v>
      </c>
      <c r="N211" s="10">
        <v>44189</v>
      </c>
    </row>
    <row r="212" spans="1:14" ht="56.25" customHeight="1" x14ac:dyDescent="0.25">
      <c r="A212" s="14" t="s">
        <v>210</v>
      </c>
      <c r="B212" s="8" t="s">
        <v>185</v>
      </c>
      <c r="C212" s="8" t="s">
        <v>187</v>
      </c>
      <c r="D212" s="8" t="s">
        <v>371</v>
      </c>
      <c r="E212" s="8" t="s">
        <v>377</v>
      </c>
      <c r="F212" s="8">
        <v>1990</v>
      </c>
      <c r="G212" s="8" t="s">
        <v>71</v>
      </c>
      <c r="H212" s="8" t="s">
        <v>71</v>
      </c>
      <c r="I212" s="7" t="s">
        <v>356</v>
      </c>
      <c r="J212" s="8" t="s">
        <v>453</v>
      </c>
      <c r="K212" s="9">
        <v>45285</v>
      </c>
      <c r="L212" s="8" t="s">
        <v>453</v>
      </c>
      <c r="M212" s="10">
        <v>47057</v>
      </c>
      <c r="N212" s="10">
        <v>45230</v>
      </c>
    </row>
    <row r="213" spans="1:14" ht="56.25" customHeight="1" x14ac:dyDescent="0.25">
      <c r="A213" s="14" t="s">
        <v>207</v>
      </c>
      <c r="B213" s="8" t="s">
        <v>185</v>
      </c>
      <c r="C213" s="8" t="s">
        <v>187</v>
      </c>
      <c r="D213" s="8" t="s">
        <v>371</v>
      </c>
      <c r="E213" s="8" t="s">
        <v>372</v>
      </c>
      <c r="F213" s="8">
        <v>2016</v>
      </c>
      <c r="G213" s="8" t="s">
        <v>376</v>
      </c>
      <c r="H213" s="8" t="s">
        <v>2</v>
      </c>
      <c r="I213" s="7" t="s">
        <v>353</v>
      </c>
      <c r="J213" s="8" t="s">
        <v>453</v>
      </c>
      <c r="K213" s="9">
        <v>44887</v>
      </c>
      <c r="L213" s="8" t="s">
        <v>453</v>
      </c>
      <c r="M213" s="10">
        <v>46573</v>
      </c>
      <c r="N213" s="10">
        <v>44747</v>
      </c>
    </row>
    <row r="214" spans="1:14" ht="56.25" customHeight="1" x14ac:dyDescent="0.25">
      <c r="A214" s="14" t="s">
        <v>211</v>
      </c>
      <c r="B214" s="8" t="s">
        <v>185</v>
      </c>
      <c r="C214" s="8" t="s">
        <v>187</v>
      </c>
      <c r="D214" s="8" t="s">
        <v>371</v>
      </c>
      <c r="E214" s="8" t="s">
        <v>377</v>
      </c>
      <c r="F214" s="8">
        <v>1994</v>
      </c>
      <c r="G214" s="8" t="s">
        <v>376</v>
      </c>
      <c r="H214" s="8" t="s">
        <v>2</v>
      </c>
      <c r="I214" s="7" t="s">
        <v>356</v>
      </c>
      <c r="J214" s="8" t="s">
        <v>453</v>
      </c>
      <c r="K214" s="9">
        <v>45285</v>
      </c>
      <c r="L214" s="8" t="s">
        <v>453</v>
      </c>
      <c r="M214" s="10">
        <v>46868</v>
      </c>
      <c r="N214" s="10">
        <v>45041</v>
      </c>
    </row>
    <row r="215" spans="1:14" ht="56.25" customHeight="1" x14ac:dyDescent="0.25">
      <c r="A215" s="14" t="s">
        <v>212</v>
      </c>
      <c r="B215" s="8" t="s">
        <v>185</v>
      </c>
      <c r="C215" s="8" t="s">
        <v>187</v>
      </c>
      <c r="D215" s="8" t="s">
        <v>371</v>
      </c>
      <c r="E215" s="8" t="s">
        <v>457</v>
      </c>
      <c r="F215" s="8">
        <v>1997</v>
      </c>
      <c r="G215" s="8" t="s">
        <v>414</v>
      </c>
      <c r="H215" s="8" t="s">
        <v>71</v>
      </c>
      <c r="I215" s="7" t="s">
        <v>356</v>
      </c>
      <c r="J215" s="8" t="s">
        <v>453</v>
      </c>
      <c r="K215" s="9">
        <v>45285</v>
      </c>
      <c r="L215" s="8" t="s">
        <v>453</v>
      </c>
      <c r="M215" s="10">
        <v>46595</v>
      </c>
      <c r="N215" s="10">
        <v>44769</v>
      </c>
    </row>
    <row r="216" spans="1:14" ht="56.25" customHeight="1" x14ac:dyDescent="0.25">
      <c r="A216" s="14" t="s">
        <v>521</v>
      </c>
      <c r="B216" s="8" t="s">
        <v>185</v>
      </c>
      <c r="C216" s="8" t="s">
        <v>186</v>
      </c>
      <c r="D216" s="8" t="s">
        <v>363</v>
      </c>
      <c r="E216" s="8" t="s">
        <v>395</v>
      </c>
      <c r="F216" s="8">
        <v>2018</v>
      </c>
      <c r="G216" s="8" t="s">
        <v>351</v>
      </c>
      <c r="H216" s="8" t="s">
        <v>387</v>
      </c>
      <c r="I216" s="7" t="s">
        <v>375</v>
      </c>
      <c r="J216" s="8" t="s">
        <v>453</v>
      </c>
      <c r="K216" s="9">
        <v>45427</v>
      </c>
      <c r="L216" s="8" t="s">
        <v>453</v>
      </c>
      <c r="M216" s="10">
        <v>45900</v>
      </c>
      <c r="N216" s="10">
        <v>44074</v>
      </c>
    </row>
    <row r="217" spans="1:14" ht="88.5" customHeight="1" x14ac:dyDescent="0.25">
      <c r="A217" s="14" t="s">
        <v>213</v>
      </c>
      <c r="B217" s="8" t="s">
        <v>185</v>
      </c>
      <c r="C217" s="8" t="s">
        <v>186</v>
      </c>
      <c r="D217" s="8" t="s">
        <v>363</v>
      </c>
      <c r="E217" s="8" t="s">
        <v>552</v>
      </c>
      <c r="F217" s="8">
        <v>2000</v>
      </c>
      <c r="G217" s="8" t="s">
        <v>351</v>
      </c>
      <c r="H217" s="8" t="s">
        <v>352</v>
      </c>
      <c r="I217" s="7" t="s">
        <v>356</v>
      </c>
      <c r="J217" s="8" t="s">
        <v>453</v>
      </c>
      <c r="K217" s="9">
        <v>43980</v>
      </c>
      <c r="L217" s="8" t="s">
        <v>465</v>
      </c>
      <c r="M217" s="10" t="s">
        <v>721</v>
      </c>
      <c r="N217" s="10" t="s">
        <v>720</v>
      </c>
    </row>
    <row r="218" spans="1:14" ht="56.25" customHeight="1" x14ac:dyDescent="0.25">
      <c r="A218" s="14" t="s">
        <v>214</v>
      </c>
      <c r="B218" s="8" t="s">
        <v>185</v>
      </c>
      <c r="C218" s="8" t="s">
        <v>187</v>
      </c>
      <c r="D218" s="8" t="s">
        <v>371</v>
      </c>
      <c r="E218" s="8" t="s">
        <v>372</v>
      </c>
      <c r="F218" s="8">
        <v>2007</v>
      </c>
      <c r="G218" s="8" t="s">
        <v>414</v>
      </c>
      <c r="H218" s="8" t="s">
        <v>71</v>
      </c>
      <c r="I218" s="7" t="s">
        <v>356</v>
      </c>
      <c r="J218" s="8" t="s">
        <v>453</v>
      </c>
      <c r="K218" s="9">
        <v>45582</v>
      </c>
      <c r="L218" s="8" t="s">
        <v>453</v>
      </c>
      <c r="M218" s="10">
        <v>47057</v>
      </c>
      <c r="N218" s="10">
        <v>45230</v>
      </c>
    </row>
    <row r="219" spans="1:14" ht="56.25" customHeight="1" x14ac:dyDescent="0.25">
      <c r="A219" s="14" t="s">
        <v>215</v>
      </c>
      <c r="B219" s="8" t="s">
        <v>185</v>
      </c>
      <c r="C219" s="8" t="s">
        <v>187</v>
      </c>
      <c r="D219" s="8" t="s">
        <v>371</v>
      </c>
      <c r="E219" s="8" t="s">
        <v>372</v>
      </c>
      <c r="F219" s="8">
        <v>1998</v>
      </c>
      <c r="G219" s="8" t="s">
        <v>414</v>
      </c>
      <c r="H219" s="8" t="s">
        <v>455</v>
      </c>
      <c r="I219" s="7" t="s">
        <v>356</v>
      </c>
      <c r="J219" s="8" t="s">
        <v>453</v>
      </c>
      <c r="K219" s="9">
        <v>45582</v>
      </c>
      <c r="L219" s="8" t="s">
        <v>453</v>
      </c>
      <c r="M219" s="10">
        <v>47385</v>
      </c>
      <c r="N219" s="10">
        <v>45559</v>
      </c>
    </row>
    <row r="220" spans="1:14" ht="74.25" customHeight="1" x14ac:dyDescent="0.25">
      <c r="A220" s="14" t="s">
        <v>216</v>
      </c>
      <c r="B220" s="8" t="s">
        <v>185</v>
      </c>
      <c r="C220" s="8" t="s">
        <v>186</v>
      </c>
      <c r="D220" s="8" t="s">
        <v>363</v>
      </c>
      <c r="E220" s="8" t="s">
        <v>552</v>
      </c>
      <c r="F220" s="8">
        <v>2005</v>
      </c>
      <c r="G220" s="8" t="s">
        <v>365</v>
      </c>
      <c r="H220" s="8" t="s">
        <v>352</v>
      </c>
      <c r="I220" s="7" t="s">
        <v>356</v>
      </c>
      <c r="J220" s="8" t="s">
        <v>453</v>
      </c>
      <c r="K220" s="9">
        <v>45083</v>
      </c>
      <c r="L220" s="8" t="s">
        <v>453</v>
      </c>
      <c r="M220" s="10">
        <v>46669</v>
      </c>
      <c r="N220" s="10">
        <v>44843</v>
      </c>
    </row>
    <row r="221" spans="1:14" ht="50.25" customHeight="1" x14ac:dyDescent="0.25">
      <c r="A221" s="14" t="s">
        <v>538</v>
      </c>
      <c r="B221" s="8" t="s">
        <v>185</v>
      </c>
      <c r="C221" s="8" t="s">
        <v>187</v>
      </c>
      <c r="D221" s="8" t="s">
        <v>371</v>
      </c>
      <c r="E221" s="8" t="s">
        <v>372</v>
      </c>
      <c r="F221" s="8">
        <v>2019</v>
      </c>
      <c r="G221" s="8" t="s">
        <v>414</v>
      </c>
      <c r="H221" s="8" t="s">
        <v>71</v>
      </c>
      <c r="I221" s="7" t="s">
        <v>375</v>
      </c>
      <c r="J221" s="8" t="s">
        <v>453</v>
      </c>
      <c r="K221" s="9">
        <v>45398</v>
      </c>
      <c r="L221" s="8" t="s">
        <v>453</v>
      </c>
      <c r="M221" s="10">
        <v>45956</v>
      </c>
      <c r="N221" s="10">
        <v>44130</v>
      </c>
    </row>
    <row r="222" spans="1:14" ht="67.5" customHeight="1" x14ac:dyDescent="0.25">
      <c r="A222" s="14" t="s">
        <v>217</v>
      </c>
      <c r="B222" s="8" t="s">
        <v>733</v>
      </c>
      <c r="C222" s="8" t="s">
        <v>734</v>
      </c>
      <c r="D222" s="8" t="s">
        <v>363</v>
      </c>
      <c r="E222" s="8" t="s">
        <v>552</v>
      </c>
      <c r="F222" s="8">
        <v>1996</v>
      </c>
      <c r="G222" s="8" t="s">
        <v>351</v>
      </c>
      <c r="H222" s="8" t="s">
        <v>352</v>
      </c>
      <c r="I222" s="7" t="s">
        <v>356</v>
      </c>
      <c r="J222" s="8" t="s">
        <v>453</v>
      </c>
      <c r="K222" s="9">
        <v>45083</v>
      </c>
      <c r="L222" s="8" t="s">
        <v>453</v>
      </c>
      <c r="M222" s="10">
        <v>47057</v>
      </c>
      <c r="N222" s="10">
        <v>45230</v>
      </c>
    </row>
    <row r="223" spans="1:14" ht="56.25" customHeight="1" x14ac:dyDescent="0.25">
      <c r="A223" s="14" t="s">
        <v>218</v>
      </c>
      <c r="B223" s="8" t="s">
        <v>185</v>
      </c>
      <c r="C223" s="8" t="s">
        <v>187</v>
      </c>
      <c r="D223" s="8" t="s">
        <v>371</v>
      </c>
      <c r="E223" s="8" t="s">
        <v>377</v>
      </c>
      <c r="F223" s="8">
        <v>1989</v>
      </c>
      <c r="G223" s="8" t="s">
        <v>71</v>
      </c>
      <c r="H223" s="8" t="s">
        <v>71</v>
      </c>
      <c r="I223" s="7" t="s">
        <v>356</v>
      </c>
      <c r="J223" s="8" t="s">
        <v>453</v>
      </c>
      <c r="K223" s="9">
        <v>45285</v>
      </c>
      <c r="L223" s="8" t="s">
        <v>453</v>
      </c>
      <c r="M223" s="10">
        <v>46595</v>
      </c>
      <c r="N223" s="10">
        <v>44769</v>
      </c>
    </row>
    <row r="224" spans="1:14" ht="56.25" customHeight="1" x14ac:dyDescent="0.25">
      <c r="A224" s="14" t="s">
        <v>559</v>
      </c>
      <c r="B224" s="8" t="s">
        <v>219</v>
      </c>
      <c r="C224" s="8" t="s">
        <v>222</v>
      </c>
      <c r="D224" s="8" t="s">
        <v>528</v>
      </c>
      <c r="E224" s="8" t="s">
        <v>552</v>
      </c>
      <c r="F224" s="8">
        <v>2008</v>
      </c>
      <c r="G224" s="8" t="s">
        <v>351</v>
      </c>
      <c r="H224" s="8" t="s">
        <v>352</v>
      </c>
      <c r="I224" s="7" t="s">
        <v>134</v>
      </c>
      <c r="J224" s="8"/>
      <c r="K224" s="9"/>
      <c r="L224" s="8" t="s">
        <v>384</v>
      </c>
      <c r="M224" s="10">
        <v>45758</v>
      </c>
      <c r="N224" s="10">
        <v>43932</v>
      </c>
    </row>
    <row r="225" spans="1:14" ht="82.5" customHeight="1" x14ac:dyDescent="0.25">
      <c r="A225" s="14" t="s">
        <v>233</v>
      </c>
      <c r="B225" s="8" t="s">
        <v>24</v>
      </c>
      <c r="C225" s="8" t="s">
        <v>569</v>
      </c>
      <c r="D225" s="8" t="s">
        <v>363</v>
      </c>
      <c r="E225" s="8" t="s">
        <v>552</v>
      </c>
      <c r="F225" s="8">
        <v>2007</v>
      </c>
      <c r="G225" s="8" t="s">
        <v>351</v>
      </c>
      <c r="H225" s="8" t="s">
        <v>352</v>
      </c>
      <c r="I225" s="7" t="s">
        <v>134</v>
      </c>
      <c r="J225" s="8"/>
      <c r="K225" s="9"/>
      <c r="L225" s="8" t="s">
        <v>358</v>
      </c>
      <c r="M225" s="10">
        <v>47476</v>
      </c>
      <c r="N225" s="10">
        <v>45650</v>
      </c>
    </row>
    <row r="226" spans="1:14" ht="76.5" customHeight="1" x14ac:dyDescent="0.25">
      <c r="A226" s="14" t="s">
        <v>221</v>
      </c>
      <c r="B226" s="8" t="s">
        <v>219</v>
      </c>
      <c r="C226" s="8" t="s">
        <v>220</v>
      </c>
      <c r="D226" s="8" t="s">
        <v>363</v>
      </c>
      <c r="E226" s="8" t="s">
        <v>552</v>
      </c>
      <c r="F226" s="8">
        <v>1996</v>
      </c>
      <c r="G226" s="8" t="s">
        <v>365</v>
      </c>
      <c r="H226" s="8" t="s">
        <v>70</v>
      </c>
      <c r="I226" s="7" t="s">
        <v>356</v>
      </c>
      <c r="J226" s="8" t="s">
        <v>466</v>
      </c>
      <c r="K226" s="9">
        <v>45083</v>
      </c>
      <c r="L226" s="8" t="s">
        <v>467</v>
      </c>
      <c r="M226" s="10">
        <v>46595</v>
      </c>
      <c r="N226" s="10">
        <v>44769</v>
      </c>
    </row>
    <row r="227" spans="1:14" ht="71.25" customHeight="1" x14ac:dyDescent="0.25">
      <c r="A227" s="14" t="s">
        <v>224</v>
      </c>
      <c r="B227" s="8" t="s">
        <v>219</v>
      </c>
      <c r="C227" s="8" t="s">
        <v>222</v>
      </c>
      <c r="D227" s="8" t="s">
        <v>363</v>
      </c>
      <c r="E227" s="8" t="s">
        <v>552</v>
      </c>
      <c r="F227" s="8">
        <v>1998</v>
      </c>
      <c r="G227" s="8" t="s">
        <v>351</v>
      </c>
      <c r="H227" s="8" t="s">
        <v>352</v>
      </c>
      <c r="I227" s="7" t="s">
        <v>134</v>
      </c>
      <c r="J227" s="8"/>
      <c r="K227" s="9"/>
      <c r="L227" s="8" t="s">
        <v>360</v>
      </c>
      <c r="M227" s="10">
        <v>47203</v>
      </c>
      <c r="N227" s="10">
        <v>45377</v>
      </c>
    </row>
    <row r="228" spans="1:14" ht="88.5" customHeight="1" x14ac:dyDescent="0.25">
      <c r="A228" s="14" t="s">
        <v>225</v>
      </c>
      <c r="B228" s="8" t="s">
        <v>219</v>
      </c>
      <c r="C228" s="8" t="s">
        <v>222</v>
      </c>
      <c r="D228" s="8" t="s">
        <v>363</v>
      </c>
      <c r="E228" s="8" t="s">
        <v>552</v>
      </c>
      <c r="F228" s="8">
        <v>1995</v>
      </c>
      <c r="G228" s="8" t="s">
        <v>351</v>
      </c>
      <c r="H228" s="8" t="s">
        <v>352</v>
      </c>
      <c r="I228" s="7" t="s">
        <v>134</v>
      </c>
      <c r="J228" s="8"/>
      <c r="K228" s="9"/>
      <c r="L228" s="8" t="s">
        <v>360</v>
      </c>
      <c r="M228" s="10">
        <v>46504</v>
      </c>
      <c r="N228" s="10">
        <v>44678</v>
      </c>
    </row>
    <row r="229" spans="1:14" ht="67.5" customHeight="1" x14ac:dyDescent="0.25">
      <c r="A229" s="14" t="s">
        <v>223</v>
      </c>
      <c r="B229" s="8" t="s">
        <v>219</v>
      </c>
      <c r="C229" s="8" t="s">
        <v>468</v>
      </c>
      <c r="D229" s="8" t="s">
        <v>371</v>
      </c>
      <c r="E229" s="8" t="s">
        <v>372</v>
      </c>
      <c r="F229" s="8">
        <v>2010</v>
      </c>
      <c r="G229" s="8" t="s">
        <v>414</v>
      </c>
      <c r="H229" s="8" t="s">
        <v>469</v>
      </c>
      <c r="I229" s="7" t="s">
        <v>356</v>
      </c>
      <c r="J229" s="8" t="s">
        <v>470</v>
      </c>
      <c r="K229" s="9">
        <v>45406</v>
      </c>
      <c r="L229" s="8" t="s">
        <v>470</v>
      </c>
      <c r="M229" s="10">
        <v>47231</v>
      </c>
      <c r="N229" s="10">
        <v>45039</v>
      </c>
    </row>
    <row r="230" spans="1:14" ht="67.5" customHeight="1" x14ac:dyDescent="0.25">
      <c r="A230" s="14" t="s">
        <v>612</v>
      </c>
      <c r="B230" s="8" t="s">
        <v>219</v>
      </c>
      <c r="C230" s="8" t="s">
        <v>222</v>
      </c>
      <c r="D230" s="8" t="s">
        <v>613</v>
      </c>
      <c r="E230" s="8" t="s">
        <v>552</v>
      </c>
      <c r="F230" s="8">
        <v>2001</v>
      </c>
      <c r="G230" s="8" t="s">
        <v>351</v>
      </c>
      <c r="H230" s="8" t="s">
        <v>352</v>
      </c>
      <c r="I230" s="7" t="s">
        <v>134</v>
      </c>
      <c r="J230" s="8"/>
      <c r="K230" s="9"/>
      <c r="L230" s="8" t="s">
        <v>384</v>
      </c>
      <c r="M230" s="10">
        <v>47476</v>
      </c>
      <c r="N230" s="10">
        <v>45650</v>
      </c>
    </row>
    <row r="231" spans="1:14" ht="104.25" customHeight="1" x14ac:dyDescent="0.25">
      <c r="A231" s="14" t="s">
        <v>227</v>
      </c>
      <c r="B231" s="8" t="s">
        <v>219</v>
      </c>
      <c r="C231" s="8" t="s">
        <v>222</v>
      </c>
      <c r="D231" s="8" t="s">
        <v>363</v>
      </c>
      <c r="E231" s="8" t="s">
        <v>552</v>
      </c>
      <c r="F231" s="8">
        <v>2008</v>
      </c>
      <c r="G231" s="8" t="s">
        <v>351</v>
      </c>
      <c r="H231" s="8" t="s">
        <v>352</v>
      </c>
      <c r="I231" s="7" t="s">
        <v>353</v>
      </c>
      <c r="J231" s="8" t="s">
        <v>384</v>
      </c>
      <c r="K231" s="9">
        <v>44712</v>
      </c>
      <c r="L231" s="8" t="s">
        <v>360</v>
      </c>
      <c r="M231" s="10">
        <v>46469</v>
      </c>
      <c r="N231" s="10">
        <v>44643</v>
      </c>
    </row>
    <row r="232" spans="1:14" ht="75" customHeight="1" x14ac:dyDescent="0.25">
      <c r="A232" s="14" t="s">
        <v>226</v>
      </c>
      <c r="B232" s="8" t="s">
        <v>219</v>
      </c>
      <c r="C232" s="8" t="s">
        <v>222</v>
      </c>
      <c r="D232" s="8" t="s">
        <v>363</v>
      </c>
      <c r="E232" s="8" t="s">
        <v>552</v>
      </c>
      <c r="F232" s="8">
        <v>1989</v>
      </c>
      <c r="G232" s="8" t="s">
        <v>365</v>
      </c>
      <c r="H232" s="8" t="s">
        <v>70</v>
      </c>
      <c r="I232" s="7" t="s">
        <v>356</v>
      </c>
      <c r="J232" s="8" t="s">
        <v>471</v>
      </c>
      <c r="K232" s="9">
        <v>45614</v>
      </c>
      <c r="L232" s="8" t="s">
        <v>360</v>
      </c>
      <c r="M232" s="10">
        <v>46559</v>
      </c>
      <c r="N232" s="10">
        <v>44733</v>
      </c>
    </row>
    <row r="233" spans="1:14" ht="90" customHeight="1" x14ac:dyDescent="0.25">
      <c r="A233" s="14" t="s">
        <v>228</v>
      </c>
      <c r="B233" s="8" t="s">
        <v>219</v>
      </c>
      <c r="C233" s="8" t="s">
        <v>68</v>
      </c>
      <c r="D233" s="8" t="s">
        <v>371</v>
      </c>
      <c r="E233" s="8" t="s">
        <v>390</v>
      </c>
      <c r="F233" s="8">
        <v>1992</v>
      </c>
      <c r="G233" s="8" t="s">
        <v>376</v>
      </c>
      <c r="H233" s="8" t="s">
        <v>2</v>
      </c>
      <c r="I233" s="7" t="s">
        <v>356</v>
      </c>
      <c r="J233" s="8" t="s">
        <v>439</v>
      </c>
      <c r="K233" s="9">
        <v>45027</v>
      </c>
      <c r="L233" s="8" t="s">
        <v>472</v>
      </c>
      <c r="M233" s="10">
        <v>46560</v>
      </c>
      <c r="N233" s="10">
        <v>44734</v>
      </c>
    </row>
    <row r="234" spans="1:14" ht="90" customHeight="1" x14ac:dyDescent="0.25">
      <c r="A234" s="14" t="s">
        <v>229</v>
      </c>
      <c r="B234" s="8" t="s">
        <v>219</v>
      </c>
      <c r="C234" s="8" t="s">
        <v>468</v>
      </c>
      <c r="D234" s="8" t="s">
        <v>371</v>
      </c>
      <c r="E234" s="8" t="s">
        <v>390</v>
      </c>
      <c r="F234" s="8">
        <v>1991</v>
      </c>
      <c r="G234" s="8" t="s">
        <v>391</v>
      </c>
      <c r="H234" s="8" t="s">
        <v>2</v>
      </c>
      <c r="I234" s="7" t="s">
        <v>356</v>
      </c>
      <c r="J234" s="8" t="s">
        <v>470</v>
      </c>
      <c r="K234" s="9">
        <v>44887</v>
      </c>
      <c r="L234" s="8" t="s">
        <v>470</v>
      </c>
      <c r="M234" s="10">
        <v>45716</v>
      </c>
      <c r="N234" s="10">
        <v>43889</v>
      </c>
    </row>
    <row r="235" spans="1:14" ht="96.75" customHeight="1" x14ac:dyDescent="0.25">
      <c r="A235" s="14" t="s">
        <v>230</v>
      </c>
      <c r="B235" s="8" t="s">
        <v>219</v>
      </c>
      <c r="C235" s="8" t="s">
        <v>222</v>
      </c>
      <c r="D235" s="8" t="s">
        <v>363</v>
      </c>
      <c r="E235" s="8" t="s">
        <v>552</v>
      </c>
      <c r="F235" s="8">
        <v>1990</v>
      </c>
      <c r="G235" s="8" t="s">
        <v>351</v>
      </c>
      <c r="H235" s="8" t="s">
        <v>352</v>
      </c>
      <c r="I235" s="7" t="s">
        <v>134</v>
      </c>
      <c r="J235" s="8"/>
      <c r="K235" s="9"/>
      <c r="L235" s="8" t="s">
        <v>360</v>
      </c>
      <c r="M235" s="13">
        <v>46531</v>
      </c>
      <c r="N235" s="10">
        <v>44705</v>
      </c>
    </row>
    <row r="236" spans="1:14" ht="77.25" customHeight="1" x14ac:dyDescent="0.25">
      <c r="A236" s="14" t="s">
        <v>610</v>
      </c>
      <c r="B236" s="8" t="s">
        <v>219</v>
      </c>
      <c r="C236" s="8" t="s">
        <v>71</v>
      </c>
      <c r="D236" s="8" t="s">
        <v>371</v>
      </c>
      <c r="E236" s="8" t="s">
        <v>611</v>
      </c>
      <c r="F236" s="8">
        <v>1993</v>
      </c>
      <c r="G236" s="8" t="s">
        <v>414</v>
      </c>
      <c r="H236" s="8" t="s">
        <v>403</v>
      </c>
      <c r="I236" s="7" t="s">
        <v>356</v>
      </c>
      <c r="J236" s="8" t="s">
        <v>466</v>
      </c>
      <c r="K236" s="9">
        <v>45572</v>
      </c>
      <c r="L236" s="8" t="s">
        <v>466</v>
      </c>
      <c r="M236" s="10">
        <v>47203</v>
      </c>
      <c r="N236" s="10">
        <v>45377</v>
      </c>
    </row>
    <row r="237" spans="1:14" ht="111" customHeight="1" x14ac:dyDescent="0.25">
      <c r="A237" s="14" t="s">
        <v>232</v>
      </c>
      <c r="B237" s="8" t="s">
        <v>219</v>
      </c>
      <c r="C237" s="8" t="s">
        <v>222</v>
      </c>
      <c r="D237" s="8" t="s">
        <v>363</v>
      </c>
      <c r="E237" s="8" t="s">
        <v>552</v>
      </c>
      <c r="F237" s="8">
        <v>1998</v>
      </c>
      <c r="G237" s="8" t="s">
        <v>365</v>
      </c>
      <c r="H237" s="8" t="s">
        <v>352</v>
      </c>
      <c r="I237" s="7" t="s">
        <v>356</v>
      </c>
      <c r="J237" s="8" t="s">
        <v>384</v>
      </c>
      <c r="K237" s="9">
        <v>45419</v>
      </c>
      <c r="L237" s="8" t="s">
        <v>473</v>
      </c>
      <c r="M237" s="10">
        <v>46604</v>
      </c>
      <c r="N237" s="10">
        <v>44778</v>
      </c>
    </row>
    <row r="238" spans="1:14" ht="75.75" customHeight="1" x14ac:dyDescent="0.25">
      <c r="A238" s="14" t="s">
        <v>235</v>
      </c>
      <c r="B238" s="8" t="s">
        <v>219</v>
      </c>
      <c r="C238" s="8" t="s">
        <v>236</v>
      </c>
      <c r="D238" s="8" t="s">
        <v>363</v>
      </c>
      <c r="E238" s="8" t="s">
        <v>552</v>
      </c>
      <c r="F238" s="8">
        <v>2005</v>
      </c>
      <c r="G238" s="8" t="s">
        <v>365</v>
      </c>
      <c r="H238" s="8" t="s">
        <v>352</v>
      </c>
      <c r="I238" s="7" t="s">
        <v>356</v>
      </c>
      <c r="J238" s="8" t="s">
        <v>471</v>
      </c>
      <c r="K238" s="9">
        <v>45083</v>
      </c>
      <c r="L238" s="8" t="s">
        <v>360</v>
      </c>
      <c r="M238" s="16">
        <v>47231</v>
      </c>
      <c r="N238" s="16">
        <v>45405</v>
      </c>
    </row>
    <row r="239" spans="1:14" ht="72.75" customHeight="1" x14ac:dyDescent="0.25">
      <c r="A239" s="14" t="s">
        <v>237</v>
      </c>
      <c r="B239" s="8" t="s">
        <v>219</v>
      </c>
      <c r="C239" s="8" t="s">
        <v>231</v>
      </c>
      <c r="D239" s="8" t="s">
        <v>363</v>
      </c>
      <c r="E239" s="8" t="s">
        <v>552</v>
      </c>
      <c r="F239" s="8">
        <v>2002</v>
      </c>
      <c r="G239" s="8" t="s">
        <v>365</v>
      </c>
      <c r="H239" s="8" t="s">
        <v>352</v>
      </c>
      <c r="I239" s="7" t="s">
        <v>356</v>
      </c>
      <c r="J239" s="8" t="s">
        <v>470</v>
      </c>
      <c r="K239" s="9">
        <v>45433</v>
      </c>
      <c r="L239" s="8" t="s">
        <v>474</v>
      </c>
      <c r="M239" s="10">
        <v>47203</v>
      </c>
      <c r="N239" s="10">
        <v>45377</v>
      </c>
    </row>
    <row r="240" spans="1:14" ht="45" customHeight="1" x14ac:dyDescent="0.25">
      <c r="A240" s="14" t="s">
        <v>475</v>
      </c>
      <c r="B240" s="8" t="s">
        <v>238</v>
      </c>
      <c r="C240" s="8" t="s">
        <v>90</v>
      </c>
      <c r="D240" s="8" t="s">
        <v>371</v>
      </c>
      <c r="E240" s="8" t="s">
        <v>372</v>
      </c>
      <c r="F240" s="8">
        <v>2011</v>
      </c>
      <c r="G240" s="8" t="s">
        <v>376</v>
      </c>
      <c r="H240" s="8" t="s">
        <v>2</v>
      </c>
      <c r="I240" s="7" t="s">
        <v>353</v>
      </c>
      <c r="J240" s="8" t="s">
        <v>476</v>
      </c>
      <c r="K240" s="9">
        <v>44522</v>
      </c>
      <c r="L240" s="8" t="s">
        <v>477</v>
      </c>
      <c r="M240" s="10">
        <v>47259</v>
      </c>
      <c r="N240" s="10">
        <v>45433</v>
      </c>
    </row>
    <row r="241" spans="1:14" ht="61.5" customHeight="1" x14ac:dyDescent="0.25">
      <c r="A241" s="14" t="s">
        <v>239</v>
      </c>
      <c r="B241" s="8" t="s">
        <v>238</v>
      </c>
      <c r="C241" s="8" t="s">
        <v>240</v>
      </c>
      <c r="D241" s="8" t="s">
        <v>363</v>
      </c>
      <c r="E241" s="8" t="s">
        <v>552</v>
      </c>
      <c r="F241" s="8">
        <v>1993</v>
      </c>
      <c r="G241" s="8" t="s">
        <v>365</v>
      </c>
      <c r="H241" s="8" t="s">
        <v>70</v>
      </c>
      <c r="I241" s="7" t="s">
        <v>356</v>
      </c>
      <c r="J241" s="8" t="s">
        <v>367</v>
      </c>
      <c r="K241" s="9">
        <v>45432</v>
      </c>
      <c r="L241" s="8" t="s">
        <v>367</v>
      </c>
      <c r="M241" s="10">
        <v>46840</v>
      </c>
      <c r="N241" s="10">
        <v>45013</v>
      </c>
    </row>
    <row r="242" spans="1:14" ht="61.5" customHeight="1" x14ac:dyDescent="0.25">
      <c r="A242" s="14" t="s">
        <v>741</v>
      </c>
      <c r="B242" s="8" t="s">
        <v>238</v>
      </c>
      <c r="C242" s="8" t="s">
        <v>90</v>
      </c>
      <c r="D242" s="8" t="s">
        <v>371</v>
      </c>
      <c r="E242" s="8" t="s">
        <v>372</v>
      </c>
      <c r="F242" s="8">
        <v>2024</v>
      </c>
      <c r="G242" s="8" t="s">
        <v>414</v>
      </c>
      <c r="H242" s="8" t="s">
        <v>71</v>
      </c>
      <c r="I242" s="7"/>
      <c r="J242" s="8"/>
      <c r="K242" s="9"/>
      <c r="L242" s="8" t="s">
        <v>414</v>
      </c>
      <c r="M242" s="10">
        <v>47304</v>
      </c>
      <c r="N242" s="10">
        <v>45478</v>
      </c>
    </row>
    <row r="243" spans="1:14" ht="45" customHeight="1" x14ac:dyDescent="0.25">
      <c r="A243" s="14" t="s">
        <v>241</v>
      </c>
      <c r="B243" s="8" t="s">
        <v>238</v>
      </c>
      <c r="C243" s="8" t="s">
        <v>90</v>
      </c>
      <c r="D243" s="8" t="s">
        <v>371</v>
      </c>
      <c r="E243" s="8" t="s">
        <v>551</v>
      </c>
      <c r="F243" s="8">
        <v>2000</v>
      </c>
      <c r="G243" s="8" t="s">
        <v>351</v>
      </c>
      <c r="H243" s="8" t="s">
        <v>306</v>
      </c>
      <c r="I243" s="7" t="s">
        <v>356</v>
      </c>
      <c r="J243" s="8" t="s">
        <v>476</v>
      </c>
      <c r="K243" s="9">
        <v>45320</v>
      </c>
      <c r="L243" s="8" t="s">
        <v>477</v>
      </c>
      <c r="M243" s="10">
        <v>47231</v>
      </c>
      <c r="N243" s="10">
        <v>45405</v>
      </c>
    </row>
    <row r="244" spans="1:14" ht="56.25" customHeight="1" x14ac:dyDescent="0.25">
      <c r="A244" s="14" t="s">
        <v>242</v>
      </c>
      <c r="B244" s="8" t="s">
        <v>238</v>
      </c>
      <c r="C244" s="8" t="s">
        <v>90</v>
      </c>
      <c r="D244" s="8" t="s">
        <v>371</v>
      </c>
      <c r="E244" s="8" t="s">
        <v>377</v>
      </c>
      <c r="F244" s="8">
        <v>1993</v>
      </c>
      <c r="G244" s="8" t="s">
        <v>351</v>
      </c>
      <c r="H244" s="8" t="s">
        <v>306</v>
      </c>
      <c r="I244" s="7" t="s">
        <v>356</v>
      </c>
      <c r="J244" s="8" t="s">
        <v>476</v>
      </c>
      <c r="K244" s="9">
        <v>45064</v>
      </c>
      <c r="L244" s="8" t="s">
        <v>476</v>
      </c>
      <c r="M244" s="10">
        <v>46566</v>
      </c>
      <c r="N244" s="10">
        <v>44740</v>
      </c>
    </row>
    <row r="245" spans="1:14" ht="56.25" customHeight="1" x14ac:dyDescent="0.25">
      <c r="A245" s="14" t="s">
        <v>304</v>
      </c>
      <c r="B245" s="8" t="s">
        <v>238</v>
      </c>
      <c r="C245" s="8" t="s">
        <v>243</v>
      </c>
      <c r="D245" s="8" t="s">
        <v>363</v>
      </c>
      <c r="E245" s="8" t="s">
        <v>552</v>
      </c>
      <c r="F245" s="8">
        <v>1995</v>
      </c>
      <c r="G245" s="8" t="s">
        <v>365</v>
      </c>
      <c r="H245" s="8" t="s">
        <v>70</v>
      </c>
      <c r="I245" s="7" t="s">
        <v>722</v>
      </c>
      <c r="J245" s="8" t="s">
        <v>723</v>
      </c>
      <c r="K245" s="9" t="s">
        <v>724</v>
      </c>
      <c r="L245" s="7" t="s">
        <v>729</v>
      </c>
      <c r="M245" s="10" t="s">
        <v>730</v>
      </c>
      <c r="N245" s="10" t="s">
        <v>731</v>
      </c>
    </row>
    <row r="246" spans="1:14" ht="56.25" customHeight="1" x14ac:dyDescent="0.25">
      <c r="A246" s="14" t="s">
        <v>674</v>
      </c>
      <c r="B246" s="8" t="s">
        <v>238</v>
      </c>
      <c r="C246" s="8" t="s">
        <v>243</v>
      </c>
      <c r="D246" s="8" t="s">
        <v>363</v>
      </c>
      <c r="E246" s="8" t="s">
        <v>395</v>
      </c>
      <c r="F246" s="8">
        <v>2021</v>
      </c>
      <c r="G246" s="8" t="s">
        <v>351</v>
      </c>
      <c r="H246" s="8" t="s">
        <v>387</v>
      </c>
      <c r="I246" s="7" t="s">
        <v>134</v>
      </c>
      <c r="J246" s="8"/>
      <c r="K246" s="9"/>
      <c r="L246" s="8" t="s">
        <v>367</v>
      </c>
      <c r="M246" s="10">
        <v>46953</v>
      </c>
      <c r="N246" s="10">
        <v>45126</v>
      </c>
    </row>
    <row r="247" spans="1:14" ht="56.25" customHeight="1" x14ac:dyDescent="0.25">
      <c r="A247" s="14" t="s">
        <v>736</v>
      </c>
      <c r="B247" s="8" t="s">
        <v>238</v>
      </c>
      <c r="C247" s="8" t="s">
        <v>243</v>
      </c>
      <c r="D247" s="8" t="s">
        <v>363</v>
      </c>
      <c r="E247" s="8" t="s">
        <v>464</v>
      </c>
      <c r="F247" s="8">
        <v>1990</v>
      </c>
      <c r="G247" s="8" t="s">
        <v>365</v>
      </c>
      <c r="H247" s="8" t="s">
        <v>70</v>
      </c>
      <c r="I247" s="7" t="s">
        <v>356</v>
      </c>
      <c r="J247" s="8" t="s">
        <v>367</v>
      </c>
      <c r="K247" s="9">
        <v>44910</v>
      </c>
      <c r="L247" s="8" t="s">
        <v>367</v>
      </c>
      <c r="M247" s="10">
        <v>46811</v>
      </c>
      <c r="N247" s="10">
        <v>44985</v>
      </c>
    </row>
    <row r="248" spans="1:14" ht="70.5" customHeight="1" x14ac:dyDescent="0.25">
      <c r="A248" s="14" t="s">
        <v>620</v>
      </c>
      <c r="B248" s="8" t="s">
        <v>238</v>
      </c>
      <c r="C248" s="8" t="s">
        <v>243</v>
      </c>
      <c r="D248" s="8" t="s">
        <v>363</v>
      </c>
      <c r="E248" s="8" t="s">
        <v>552</v>
      </c>
      <c r="F248" s="8">
        <v>2014</v>
      </c>
      <c r="G248" s="8" t="s">
        <v>365</v>
      </c>
      <c r="H248" s="8" t="s">
        <v>352</v>
      </c>
      <c r="I248" s="7" t="s">
        <v>5</v>
      </c>
      <c r="J248" s="8" t="s">
        <v>479</v>
      </c>
      <c r="K248" s="9">
        <v>45432</v>
      </c>
      <c r="L248" s="8" t="s">
        <v>367</v>
      </c>
      <c r="M248" s="10">
        <v>45745</v>
      </c>
      <c r="N248" s="10">
        <v>43919</v>
      </c>
    </row>
    <row r="249" spans="1:14" ht="42" customHeight="1" x14ac:dyDescent="0.25">
      <c r="A249" s="14" t="s">
        <v>244</v>
      </c>
      <c r="B249" s="8" t="s">
        <v>238</v>
      </c>
      <c r="C249" s="8" t="s">
        <v>90</v>
      </c>
      <c r="D249" s="8" t="s">
        <v>371</v>
      </c>
      <c r="E249" s="8" t="s">
        <v>457</v>
      </c>
      <c r="F249" s="8">
        <v>2000</v>
      </c>
      <c r="G249" s="8" t="s">
        <v>414</v>
      </c>
      <c r="H249" s="8" t="s">
        <v>71</v>
      </c>
      <c r="I249" s="7" t="s">
        <v>356</v>
      </c>
      <c r="J249" s="8" t="s">
        <v>478</v>
      </c>
      <c r="K249" s="9">
        <v>45285</v>
      </c>
      <c r="L249" s="8" t="s">
        <v>476</v>
      </c>
      <c r="M249" s="10">
        <v>47476</v>
      </c>
      <c r="N249" s="10">
        <v>45650</v>
      </c>
    </row>
    <row r="250" spans="1:14" ht="90" customHeight="1" x14ac:dyDescent="0.25">
      <c r="A250" s="14" t="s">
        <v>245</v>
      </c>
      <c r="B250" s="8" t="s">
        <v>238</v>
      </c>
      <c r="C250" s="8" t="s">
        <v>90</v>
      </c>
      <c r="D250" s="8" t="s">
        <v>371</v>
      </c>
      <c r="E250" s="8" t="s">
        <v>480</v>
      </c>
      <c r="F250" s="8">
        <v>1989</v>
      </c>
      <c r="G250" s="8" t="s">
        <v>481</v>
      </c>
      <c r="H250" s="8" t="s">
        <v>71</v>
      </c>
      <c r="I250" s="7" t="s">
        <v>356</v>
      </c>
      <c r="J250" s="8" t="s">
        <v>478</v>
      </c>
      <c r="K250" s="9">
        <v>45064</v>
      </c>
      <c r="L250" s="8" t="s">
        <v>482</v>
      </c>
      <c r="M250" s="10">
        <v>45931</v>
      </c>
      <c r="N250" s="10">
        <v>44105</v>
      </c>
    </row>
    <row r="251" spans="1:14" ht="47.25" customHeight="1" x14ac:dyDescent="0.25">
      <c r="A251" s="14" t="s">
        <v>523</v>
      </c>
      <c r="B251" s="8" t="s">
        <v>238</v>
      </c>
      <c r="C251" s="8" t="s">
        <v>243</v>
      </c>
      <c r="D251" s="8" t="s">
        <v>363</v>
      </c>
      <c r="E251" s="8" t="s">
        <v>395</v>
      </c>
      <c r="F251" s="8">
        <v>2018</v>
      </c>
      <c r="G251" s="8" t="s">
        <v>351</v>
      </c>
      <c r="H251" s="8" t="s">
        <v>387</v>
      </c>
      <c r="I251" s="7" t="s">
        <v>375</v>
      </c>
      <c r="J251" s="8" t="s">
        <v>725</v>
      </c>
      <c r="K251" s="9">
        <v>45432</v>
      </c>
      <c r="L251" s="8" t="s">
        <v>367</v>
      </c>
      <c r="M251" s="10">
        <v>45900</v>
      </c>
      <c r="N251" s="10">
        <v>44074</v>
      </c>
    </row>
    <row r="252" spans="1:14" ht="56.25" customHeight="1" x14ac:dyDescent="0.25">
      <c r="A252" s="14" t="s">
        <v>246</v>
      </c>
      <c r="B252" s="8" t="s">
        <v>238</v>
      </c>
      <c r="C252" s="8" t="s">
        <v>90</v>
      </c>
      <c r="D252" s="8" t="s">
        <v>371</v>
      </c>
      <c r="E252" s="8" t="s">
        <v>377</v>
      </c>
      <c r="F252" s="8">
        <v>1974</v>
      </c>
      <c r="G252" s="8" t="s">
        <v>71</v>
      </c>
      <c r="H252" s="8" t="s">
        <v>71</v>
      </c>
      <c r="I252" s="7" t="s">
        <v>353</v>
      </c>
      <c r="J252" s="8" t="s">
        <v>478</v>
      </c>
      <c r="K252" s="9">
        <v>45064</v>
      </c>
      <c r="L252" s="8" t="s">
        <v>482</v>
      </c>
      <c r="M252" s="10">
        <v>47113</v>
      </c>
      <c r="N252" s="10">
        <v>45286</v>
      </c>
    </row>
    <row r="253" spans="1:14" ht="91.5" customHeight="1" x14ac:dyDescent="0.25">
      <c r="A253" s="14" t="s">
        <v>247</v>
      </c>
      <c r="B253" s="8" t="s">
        <v>238</v>
      </c>
      <c r="C253" s="8" t="s">
        <v>243</v>
      </c>
      <c r="D253" s="8" t="s">
        <v>363</v>
      </c>
      <c r="E253" s="8" t="s">
        <v>552</v>
      </c>
      <c r="F253" s="8">
        <v>1985</v>
      </c>
      <c r="G253" s="8" t="s">
        <v>365</v>
      </c>
      <c r="H253" s="8" t="s">
        <v>70</v>
      </c>
      <c r="I253" s="7" t="s">
        <v>356</v>
      </c>
      <c r="J253" s="8" t="s">
        <v>367</v>
      </c>
      <c r="K253" s="9">
        <v>45083</v>
      </c>
      <c r="L253" s="8" t="s">
        <v>367</v>
      </c>
      <c r="M253" s="9">
        <v>47420</v>
      </c>
      <c r="N253" s="9">
        <v>45594</v>
      </c>
    </row>
    <row r="254" spans="1:14" ht="45" customHeight="1" x14ac:dyDescent="0.25">
      <c r="A254" s="14" t="s">
        <v>248</v>
      </c>
      <c r="B254" s="8" t="s">
        <v>238</v>
      </c>
      <c r="C254" s="8" t="s">
        <v>90</v>
      </c>
      <c r="D254" s="8" t="s">
        <v>371</v>
      </c>
      <c r="E254" s="8" t="s">
        <v>372</v>
      </c>
      <c r="F254" s="8">
        <v>1998</v>
      </c>
      <c r="G254" s="8" t="s">
        <v>351</v>
      </c>
      <c r="H254" s="8" t="s">
        <v>483</v>
      </c>
      <c r="I254" s="7" t="s">
        <v>356</v>
      </c>
      <c r="J254" s="8" t="s">
        <v>476</v>
      </c>
      <c r="K254" s="9">
        <v>45320</v>
      </c>
      <c r="L254" s="8" t="s">
        <v>476</v>
      </c>
      <c r="M254" s="10">
        <v>47231</v>
      </c>
      <c r="N254" s="10">
        <v>45405</v>
      </c>
    </row>
    <row r="255" spans="1:14" ht="45" customHeight="1" x14ac:dyDescent="0.25">
      <c r="A255" s="14" t="s">
        <v>252</v>
      </c>
      <c r="B255" s="8" t="s">
        <v>238</v>
      </c>
      <c r="C255" s="8" t="s">
        <v>90</v>
      </c>
      <c r="D255" s="8" t="s">
        <v>371</v>
      </c>
      <c r="E255" s="8" t="s">
        <v>372</v>
      </c>
      <c r="F255" s="8">
        <v>2001</v>
      </c>
      <c r="G255" s="8" t="s">
        <v>414</v>
      </c>
      <c r="H255" s="8" t="s">
        <v>71</v>
      </c>
      <c r="I255" s="7" t="s">
        <v>356</v>
      </c>
      <c r="J255" s="8" t="s">
        <v>478</v>
      </c>
      <c r="K255" s="9">
        <v>45064</v>
      </c>
      <c r="L255" s="8" t="s">
        <v>476</v>
      </c>
      <c r="M255" s="10">
        <v>45931</v>
      </c>
      <c r="N255" s="10">
        <v>44105</v>
      </c>
    </row>
    <row r="256" spans="1:14" ht="80.25" customHeight="1" x14ac:dyDescent="0.25">
      <c r="A256" s="14" t="s">
        <v>250</v>
      </c>
      <c r="B256" s="8" t="s">
        <v>238</v>
      </c>
      <c r="C256" s="8" t="s">
        <v>243</v>
      </c>
      <c r="D256" s="8" t="s">
        <v>363</v>
      </c>
      <c r="E256" s="8" t="s">
        <v>552</v>
      </c>
      <c r="F256" s="8">
        <v>1993</v>
      </c>
      <c r="G256" s="8" t="s">
        <v>365</v>
      </c>
      <c r="H256" s="8" t="s">
        <v>70</v>
      </c>
      <c r="I256" s="7" t="s">
        <v>356</v>
      </c>
      <c r="J256" s="8" t="s">
        <v>367</v>
      </c>
      <c r="K256" s="9">
        <v>43980</v>
      </c>
      <c r="L256" s="8" t="s">
        <v>367</v>
      </c>
      <c r="M256" s="10">
        <v>46811</v>
      </c>
      <c r="N256" s="10">
        <v>44985</v>
      </c>
    </row>
    <row r="257" spans="1:14" ht="45" customHeight="1" x14ac:dyDescent="0.25">
      <c r="A257" s="14" t="s">
        <v>251</v>
      </c>
      <c r="B257" s="8" t="s">
        <v>238</v>
      </c>
      <c r="C257" s="8" t="s">
        <v>90</v>
      </c>
      <c r="D257" s="8" t="s">
        <v>371</v>
      </c>
      <c r="E257" s="8" t="s">
        <v>372</v>
      </c>
      <c r="F257" s="8">
        <v>2016</v>
      </c>
      <c r="G257" s="8" t="s">
        <v>414</v>
      </c>
      <c r="H257" s="8" t="s">
        <v>71</v>
      </c>
      <c r="I257" s="7" t="s">
        <v>5</v>
      </c>
      <c r="J257" s="8" t="s">
        <v>476</v>
      </c>
      <c r="K257" s="9">
        <v>44677</v>
      </c>
      <c r="L257" s="8" t="s">
        <v>476</v>
      </c>
      <c r="M257" s="10">
        <v>46560</v>
      </c>
      <c r="N257" s="10">
        <v>44734</v>
      </c>
    </row>
    <row r="258" spans="1:14" ht="65.25" customHeight="1" x14ac:dyDescent="0.25">
      <c r="A258" s="14" t="s">
        <v>253</v>
      </c>
      <c r="B258" s="8" t="s">
        <v>238</v>
      </c>
      <c r="C258" s="8" t="s">
        <v>243</v>
      </c>
      <c r="D258" s="8" t="s">
        <v>363</v>
      </c>
      <c r="E258" s="8" t="s">
        <v>552</v>
      </c>
      <c r="F258" s="8">
        <v>1985</v>
      </c>
      <c r="G258" s="8" t="s">
        <v>365</v>
      </c>
      <c r="H258" s="8" t="s">
        <v>70</v>
      </c>
      <c r="I258" s="7" t="s">
        <v>356</v>
      </c>
      <c r="J258" s="8" t="s">
        <v>367</v>
      </c>
      <c r="K258" s="9">
        <v>45083</v>
      </c>
      <c r="L258" s="8" t="s">
        <v>367</v>
      </c>
      <c r="M258" s="9">
        <v>47420</v>
      </c>
      <c r="N258" s="9">
        <v>45594</v>
      </c>
    </row>
    <row r="259" spans="1:14" ht="65.25" customHeight="1" x14ac:dyDescent="0.25">
      <c r="A259" s="14" t="s">
        <v>624</v>
      </c>
      <c r="B259" s="8" t="s">
        <v>238</v>
      </c>
      <c r="C259" s="8" t="s">
        <v>243</v>
      </c>
      <c r="D259" s="8" t="s">
        <v>363</v>
      </c>
      <c r="E259" s="8" t="s">
        <v>625</v>
      </c>
      <c r="F259" s="8">
        <v>2016</v>
      </c>
      <c r="G259" s="8" t="s">
        <v>365</v>
      </c>
      <c r="H259" s="8" t="s">
        <v>352</v>
      </c>
      <c r="I259" s="7" t="s">
        <v>134</v>
      </c>
      <c r="J259" s="8"/>
      <c r="K259" s="9"/>
      <c r="L259" s="8" t="s">
        <v>367</v>
      </c>
      <c r="M259" s="9">
        <v>46586</v>
      </c>
      <c r="N259" s="9">
        <v>44760</v>
      </c>
    </row>
    <row r="260" spans="1:14" ht="65.25" customHeight="1" x14ac:dyDescent="0.25">
      <c r="A260" s="14" t="s">
        <v>766</v>
      </c>
      <c r="B260" s="8" t="s">
        <v>238</v>
      </c>
      <c r="C260" s="8" t="s">
        <v>90</v>
      </c>
      <c r="D260" s="8" t="s">
        <v>371</v>
      </c>
      <c r="E260" s="8" t="s">
        <v>372</v>
      </c>
      <c r="F260" s="8">
        <v>2024</v>
      </c>
      <c r="G260" s="8" t="s">
        <v>414</v>
      </c>
      <c r="H260" s="8" t="s">
        <v>71</v>
      </c>
      <c r="I260" s="7" t="s">
        <v>134</v>
      </c>
      <c r="J260" s="8"/>
      <c r="K260" s="9"/>
      <c r="L260" s="8" t="s">
        <v>414</v>
      </c>
      <c r="M260" s="9">
        <v>47304</v>
      </c>
      <c r="N260" s="9">
        <v>45478</v>
      </c>
    </row>
    <row r="261" spans="1:14" ht="65.25" customHeight="1" x14ac:dyDescent="0.25">
      <c r="A261" s="14" t="s">
        <v>680</v>
      </c>
      <c r="B261" s="8" t="s">
        <v>238</v>
      </c>
      <c r="C261" s="8" t="s">
        <v>90</v>
      </c>
      <c r="D261" s="8" t="s">
        <v>371</v>
      </c>
      <c r="E261" s="8" t="s">
        <v>372</v>
      </c>
      <c r="F261" s="8">
        <v>2021</v>
      </c>
      <c r="G261" s="8" t="s">
        <v>351</v>
      </c>
      <c r="H261" s="8" t="s">
        <v>306</v>
      </c>
      <c r="I261" s="7" t="s">
        <v>134</v>
      </c>
      <c r="J261" s="8"/>
      <c r="K261" s="9"/>
      <c r="L261" s="8" t="s">
        <v>476</v>
      </c>
      <c r="M261" s="10">
        <v>46736</v>
      </c>
      <c r="N261" s="10">
        <v>44910</v>
      </c>
    </row>
    <row r="262" spans="1:14" ht="45" customHeight="1" x14ac:dyDescent="0.25">
      <c r="A262" s="14" t="s">
        <v>254</v>
      </c>
      <c r="B262" s="8" t="s">
        <v>238</v>
      </c>
      <c r="C262" s="8" t="s">
        <v>90</v>
      </c>
      <c r="D262" s="8" t="s">
        <v>371</v>
      </c>
      <c r="E262" s="8" t="s">
        <v>485</v>
      </c>
      <c r="F262" s="8">
        <v>1986</v>
      </c>
      <c r="G262" s="8" t="s">
        <v>71</v>
      </c>
      <c r="H262" s="8" t="s">
        <v>71</v>
      </c>
      <c r="I262" s="7" t="s">
        <v>353</v>
      </c>
      <c r="J262" s="8" t="s">
        <v>478</v>
      </c>
      <c r="K262" s="9">
        <v>45320</v>
      </c>
      <c r="L262" s="8" t="s">
        <v>476</v>
      </c>
      <c r="M262" s="10">
        <v>46868</v>
      </c>
      <c r="N262" s="10">
        <v>45041</v>
      </c>
    </row>
    <row r="263" spans="1:14" ht="45" customHeight="1" x14ac:dyDescent="0.25">
      <c r="A263" s="14" t="s">
        <v>742</v>
      </c>
      <c r="B263" s="8" t="s">
        <v>238</v>
      </c>
      <c r="C263" s="8" t="s">
        <v>243</v>
      </c>
      <c r="D263" s="8" t="s">
        <v>363</v>
      </c>
      <c r="E263" s="8" t="s">
        <v>552</v>
      </c>
      <c r="F263" s="8">
        <v>2022</v>
      </c>
      <c r="G263" s="8" t="s">
        <v>365</v>
      </c>
      <c r="H263" s="8" t="s">
        <v>352</v>
      </c>
      <c r="I263" s="7" t="s">
        <v>134</v>
      </c>
      <c r="J263" s="8"/>
      <c r="K263" s="9"/>
      <c r="L263" s="8" t="s">
        <v>367</v>
      </c>
      <c r="M263" s="9">
        <v>47321</v>
      </c>
      <c r="N263" s="9">
        <v>45495</v>
      </c>
    </row>
    <row r="264" spans="1:14" ht="45" customHeight="1" x14ac:dyDescent="0.25">
      <c r="A264" s="14" t="s">
        <v>255</v>
      </c>
      <c r="B264" s="8" t="s">
        <v>238</v>
      </c>
      <c r="C264" s="8" t="s">
        <v>90</v>
      </c>
      <c r="D264" s="8" t="s">
        <v>371</v>
      </c>
      <c r="E264" s="8" t="s">
        <v>372</v>
      </c>
      <c r="F264" s="8">
        <v>2013</v>
      </c>
      <c r="G264" s="8" t="s">
        <v>376</v>
      </c>
      <c r="H264" s="8" t="s">
        <v>2</v>
      </c>
      <c r="I264" s="7" t="s">
        <v>5</v>
      </c>
      <c r="J264" s="8" t="s">
        <v>486</v>
      </c>
      <c r="K264" s="9">
        <v>44677</v>
      </c>
      <c r="L264" s="8" t="s">
        <v>476</v>
      </c>
      <c r="M264" s="10">
        <v>46560</v>
      </c>
      <c r="N264" s="10">
        <v>44734</v>
      </c>
    </row>
    <row r="265" spans="1:14" ht="45" customHeight="1" x14ac:dyDescent="0.25">
      <c r="A265" s="14" t="s">
        <v>256</v>
      </c>
      <c r="B265" s="8" t="s">
        <v>238</v>
      </c>
      <c r="C265" s="8" t="s">
        <v>90</v>
      </c>
      <c r="D265" s="8" t="s">
        <v>371</v>
      </c>
      <c r="E265" s="8" t="s">
        <v>372</v>
      </c>
      <c r="F265" s="8">
        <v>1999</v>
      </c>
      <c r="G265" s="8" t="s">
        <v>414</v>
      </c>
      <c r="H265" s="8" t="s">
        <v>455</v>
      </c>
      <c r="I265" s="7" t="s">
        <v>356</v>
      </c>
      <c r="J265" s="8" t="s">
        <v>478</v>
      </c>
      <c r="K265" s="9">
        <v>45285</v>
      </c>
      <c r="L265" s="8" t="s">
        <v>476</v>
      </c>
      <c r="M265" s="10">
        <v>46470</v>
      </c>
      <c r="N265" s="10">
        <v>44644</v>
      </c>
    </row>
    <row r="266" spans="1:14" ht="45" customHeight="1" x14ac:dyDescent="0.25">
      <c r="A266" s="14" t="s">
        <v>524</v>
      </c>
      <c r="B266" s="8" t="s">
        <v>238</v>
      </c>
      <c r="C266" s="8" t="s">
        <v>90</v>
      </c>
      <c r="D266" s="8" t="s">
        <v>371</v>
      </c>
      <c r="E266" s="8" t="s">
        <v>525</v>
      </c>
      <c r="F266" s="8">
        <v>2020</v>
      </c>
      <c r="G266" s="8" t="s">
        <v>414</v>
      </c>
      <c r="H266" s="8" t="s">
        <v>71</v>
      </c>
      <c r="I266" s="7" t="s">
        <v>375</v>
      </c>
      <c r="J266" s="8" t="s">
        <v>476</v>
      </c>
      <c r="K266" s="9">
        <v>45285</v>
      </c>
      <c r="L266" s="8" t="s">
        <v>476</v>
      </c>
      <c r="M266" s="10">
        <v>46383</v>
      </c>
      <c r="N266" s="10">
        <v>44557</v>
      </c>
    </row>
    <row r="267" spans="1:14" ht="56.25" customHeight="1" x14ac:dyDescent="0.25">
      <c r="A267" s="14" t="s">
        <v>257</v>
      </c>
      <c r="B267" s="8" t="s">
        <v>238</v>
      </c>
      <c r="C267" s="8" t="s">
        <v>68</v>
      </c>
      <c r="D267" s="8" t="s">
        <v>371</v>
      </c>
      <c r="E267" s="8" t="s">
        <v>377</v>
      </c>
      <c r="F267" s="8">
        <v>1982</v>
      </c>
      <c r="G267" s="8" t="s">
        <v>71</v>
      </c>
      <c r="H267" s="8" t="s">
        <v>71</v>
      </c>
      <c r="I267" s="7" t="s">
        <v>353</v>
      </c>
      <c r="J267" s="8" t="s">
        <v>476</v>
      </c>
      <c r="K267" s="9">
        <v>45285</v>
      </c>
      <c r="L267" s="8" t="s">
        <v>476</v>
      </c>
      <c r="M267" s="10">
        <v>46446</v>
      </c>
      <c r="N267" s="10">
        <v>44620</v>
      </c>
    </row>
    <row r="268" spans="1:14" ht="72.75" customHeight="1" x14ac:dyDescent="0.25">
      <c r="A268" s="14" t="s">
        <v>258</v>
      </c>
      <c r="B268" s="8" t="s">
        <v>259</v>
      </c>
      <c r="C268" s="8" t="s">
        <v>15</v>
      </c>
      <c r="D268" s="8" t="s">
        <v>363</v>
      </c>
      <c r="E268" s="8" t="s">
        <v>552</v>
      </c>
      <c r="F268" s="8">
        <v>1990</v>
      </c>
      <c r="G268" s="8" t="s">
        <v>368</v>
      </c>
      <c r="H268" s="8" t="s">
        <v>369</v>
      </c>
      <c r="I268" s="7" t="s">
        <v>356</v>
      </c>
      <c r="J268" s="8" t="s">
        <v>357</v>
      </c>
      <c r="K268" s="9">
        <v>45624</v>
      </c>
      <c r="L268" s="8" t="s">
        <v>357</v>
      </c>
      <c r="M268" s="10">
        <v>46994</v>
      </c>
      <c r="N268" s="10">
        <v>45167</v>
      </c>
    </row>
    <row r="269" spans="1:14" ht="78.75" customHeight="1" x14ac:dyDescent="0.25">
      <c r="A269" s="14" t="s">
        <v>751</v>
      </c>
      <c r="B269" s="8" t="s">
        <v>259</v>
      </c>
      <c r="C269" s="8" t="s">
        <v>15</v>
      </c>
      <c r="D269" s="8" t="s">
        <v>363</v>
      </c>
      <c r="E269" s="8" t="s">
        <v>552</v>
      </c>
      <c r="F269" s="8">
        <v>2015</v>
      </c>
      <c r="G269" s="8" t="s">
        <v>368</v>
      </c>
      <c r="H269" s="8" t="s">
        <v>369</v>
      </c>
      <c r="I269" s="7" t="s">
        <v>4</v>
      </c>
      <c r="J269" s="8" t="s">
        <v>434</v>
      </c>
      <c r="K269" s="9">
        <v>44550</v>
      </c>
      <c r="L269" s="8" t="s">
        <v>357</v>
      </c>
      <c r="M269" s="10">
        <v>46566</v>
      </c>
      <c r="N269" s="10">
        <v>44740</v>
      </c>
    </row>
    <row r="270" spans="1:14" ht="89.25" customHeight="1" x14ac:dyDescent="0.25">
      <c r="A270" s="14" t="s">
        <v>260</v>
      </c>
      <c r="B270" s="8" t="s">
        <v>259</v>
      </c>
      <c r="C270" s="8" t="s">
        <v>15</v>
      </c>
      <c r="D270" s="8" t="s">
        <v>363</v>
      </c>
      <c r="E270" s="8" t="s">
        <v>552</v>
      </c>
      <c r="F270" s="8">
        <v>2003</v>
      </c>
      <c r="G270" s="8" t="s">
        <v>370</v>
      </c>
      <c r="H270" s="8" t="s">
        <v>369</v>
      </c>
      <c r="I270" s="7" t="s">
        <v>356</v>
      </c>
      <c r="J270" s="8" t="s">
        <v>357</v>
      </c>
      <c r="K270" s="9">
        <v>45434</v>
      </c>
      <c r="L270" s="8" t="s">
        <v>357</v>
      </c>
      <c r="M270" s="10">
        <v>46446</v>
      </c>
      <c r="N270" s="10">
        <v>44620</v>
      </c>
    </row>
    <row r="271" spans="1:14" ht="85.5" customHeight="1" x14ac:dyDescent="0.25">
      <c r="A271" s="14" t="s">
        <v>487</v>
      </c>
      <c r="B271" s="8" t="s">
        <v>259</v>
      </c>
      <c r="C271" s="8" t="s">
        <v>129</v>
      </c>
      <c r="D271" s="8" t="s">
        <v>363</v>
      </c>
      <c r="E271" s="8" t="s">
        <v>552</v>
      </c>
      <c r="F271" s="8">
        <v>1994</v>
      </c>
      <c r="G271" s="8" t="s">
        <v>370</v>
      </c>
      <c r="H271" s="8" t="s">
        <v>398</v>
      </c>
      <c r="I271" s="7" t="s">
        <v>353</v>
      </c>
      <c r="J271" s="8" t="s">
        <v>421</v>
      </c>
      <c r="K271" s="9">
        <v>44253</v>
      </c>
      <c r="L271" s="8" t="s">
        <v>488</v>
      </c>
      <c r="M271" s="10">
        <v>46469</v>
      </c>
      <c r="N271" s="10">
        <v>44643</v>
      </c>
    </row>
    <row r="272" spans="1:14" ht="93.75" customHeight="1" x14ac:dyDescent="0.25">
      <c r="A272" s="14" t="s">
        <v>262</v>
      </c>
      <c r="B272" s="8" t="s">
        <v>259</v>
      </c>
      <c r="C272" s="8" t="s">
        <v>129</v>
      </c>
      <c r="D272" s="8" t="s">
        <v>363</v>
      </c>
      <c r="E272" s="8" t="s">
        <v>552</v>
      </c>
      <c r="F272" s="8">
        <v>1986</v>
      </c>
      <c r="G272" s="8" t="s">
        <v>370</v>
      </c>
      <c r="H272" s="8" t="s">
        <v>398</v>
      </c>
      <c r="I272" s="7" t="s">
        <v>356</v>
      </c>
      <c r="J272" s="8" t="s">
        <v>421</v>
      </c>
      <c r="K272" s="9">
        <v>45083</v>
      </c>
      <c r="L272" s="8" t="s">
        <v>421</v>
      </c>
      <c r="M272" s="10">
        <v>45779</v>
      </c>
      <c r="N272" s="10">
        <v>43953</v>
      </c>
    </row>
    <row r="273" spans="1:14" ht="96.75" customHeight="1" x14ac:dyDescent="0.25">
      <c r="A273" s="14" t="s">
        <v>264</v>
      </c>
      <c r="B273" s="8" t="s">
        <v>259</v>
      </c>
      <c r="C273" s="8" t="s">
        <v>265</v>
      </c>
      <c r="D273" s="8" t="s">
        <v>363</v>
      </c>
      <c r="E273" s="8" t="s">
        <v>552</v>
      </c>
      <c r="F273" s="8">
        <v>1992</v>
      </c>
      <c r="G273" s="8" t="s">
        <v>370</v>
      </c>
      <c r="H273" s="8" t="s">
        <v>398</v>
      </c>
      <c r="I273" s="7" t="s">
        <v>356</v>
      </c>
      <c r="J273" s="8" t="s">
        <v>489</v>
      </c>
      <c r="K273" s="9">
        <v>45083</v>
      </c>
      <c r="L273" s="8" t="s">
        <v>489</v>
      </c>
      <c r="M273" s="10">
        <v>45788</v>
      </c>
      <c r="N273" s="10">
        <v>43962</v>
      </c>
    </row>
    <row r="274" spans="1:14" ht="73.5" customHeight="1" x14ac:dyDescent="0.25">
      <c r="A274" s="14" t="s">
        <v>574</v>
      </c>
      <c r="B274" s="8" t="s">
        <v>575</v>
      </c>
      <c r="C274" s="8" t="s">
        <v>90</v>
      </c>
      <c r="D274" s="8" t="s">
        <v>371</v>
      </c>
      <c r="E274" s="8" t="s">
        <v>372</v>
      </c>
      <c r="F274" s="8">
        <v>2000</v>
      </c>
      <c r="G274" s="8" t="s">
        <v>491</v>
      </c>
      <c r="H274" s="8" t="s">
        <v>403</v>
      </c>
      <c r="I274" s="7" t="s">
        <v>356</v>
      </c>
      <c r="J274" s="8" t="s">
        <v>414</v>
      </c>
      <c r="K274" s="9">
        <v>44675</v>
      </c>
      <c r="L274" s="8" t="s">
        <v>414</v>
      </c>
      <c r="M274" s="10">
        <v>46385</v>
      </c>
      <c r="N274" s="10">
        <v>44559</v>
      </c>
    </row>
    <row r="275" spans="1:14" ht="52.5" customHeight="1" x14ac:dyDescent="0.25">
      <c r="A275" s="14" t="s">
        <v>266</v>
      </c>
      <c r="B275" s="8" t="s">
        <v>259</v>
      </c>
      <c r="C275" s="8" t="s">
        <v>267</v>
      </c>
      <c r="D275" s="8" t="s">
        <v>363</v>
      </c>
      <c r="E275" s="8" t="s">
        <v>552</v>
      </c>
      <c r="F275" s="8">
        <v>1987</v>
      </c>
      <c r="G275" s="8" t="s">
        <v>368</v>
      </c>
      <c r="H275" s="8" t="s">
        <v>369</v>
      </c>
      <c r="I275" s="7" t="s">
        <v>134</v>
      </c>
      <c r="J275" s="8"/>
      <c r="K275" s="9"/>
      <c r="L275" s="8" t="s">
        <v>490</v>
      </c>
      <c r="M275" s="10">
        <v>46566</v>
      </c>
      <c r="N275" s="10">
        <v>44740</v>
      </c>
    </row>
    <row r="276" spans="1:14" ht="67.5" customHeight="1" x14ac:dyDescent="0.25">
      <c r="A276" s="14" t="s">
        <v>269</v>
      </c>
      <c r="B276" s="8" t="s">
        <v>259</v>
      </c>
      <c r="C276" s="8" t="s">
        <v>15</v>
      </c>
      <c r="D276" s="8" t="s">
        <v>363</v>
      </c>
      <c r="E276" s="8" t="s">
        <v>552</v>
      </c>
      <c r="F276" s="8">
        <v>2006</v>
      </c>
      <c r="G276" s="8" t="s">
        <v>368</v>
      </c>
      <c r="H276" s="8" t="s">
        <v>369</v>
      </c>
      <c r="I276" s="7" t="s">
        <v>356</v>
      </c>
      <c r="J276" s="8" t="s">
        <v>357</v>
      </c>
      <c r="K276" s="9">
        <v>44712</v>
      </c>
      <c r="L276" s="8" t="s">
        <v>358</v>
      </c>
      <c r="M276" s="10">
        <v>47057</v>
      </c>
      <c r="N276" s="10">
        <v>45230</v>
      </c>
    </row>
    <row r="277" spans="1:14" ht="75.75" customHeight="1" x14ac:dyDescent="0.25">
      <c r="A277" s="14" t="s">
        <v>270</v>
      </c>
      <c r="B277" s="8" t="s">
        <v>259</v>
      </c>
      <c r="C277" s="8" t="s">
        <v>15</v>
      </c>
      <c r="D277" s="8" t="s">
        <v>363</v>
      </c>
      <c r="E277" s="8" t="s">
        <v>552</v>
      </c>
      <c r="F277" s="8">
        <v>2005</v>
      </c>
      <c r="G277" s="8" t="s">
        <v>368</v>
      </c>
      <c r="H277" s="8" t="s">
        <v>369</v>
      </c>
      <c r="I277" s="7" t="s">
        <v>356</v>
      </c>
      <c r="J277" s="8" t="s">
        <v>357</v>
      </c>
      <c r="K277" s="9">
        <v>44712</v>
      </c>
      <c r="L277" s="8" t="s">
        <v>357</v>
      </c>
      <c r="M277" s="10">
        <v>46811</v>
      </c>
      <c r="N277" s="10">
        <v>44985</v>
      </c>
    </row>
    <row r="278" spans="1:14" ht="70.5" customHeight="1" x14ac:dyDescent="0.25">
      <c r="A278" s="14" t="s">
        <v>275</v>
      </c>
      <c r="B278" s="8" t="s">
        <v>259</v>
      </c>
      <c r="C278" s="8" t="s">
        <v>18</v>
      </c>
      <c r="D278" s="8" t="s">
        <v>363</v>
      </c>
      <c r="E278" s="8" t="s">
        <v>552</v>
      </c>
      <c r="F278" s="8">
        <v>1999</v>
      </c>
      <c r="G278" s="8" t="s">
        <v>368</v>
      </c>
      <c r="H278" s="8" t="s">
        <v>369</v>
      </c>
      <c r="I278" s="7" t="s">
        <v>356</v>
      </c>
      <c r="J278" s="8" t="s">
        <v>357</v>
      </c>
      <c r="K278" s="9">
        <v>45083</v>
      </c>
      <c r="L278" s="8" t="s">
        <v>357</v>
      </c>
      <c r="M278" s="10">
        <v>46629</v>
      </c>
      <c r="N278" s="10">
        <v>44803</v>
      </c>
    </row>
    <row r="279" spans="1:14" ht="82.5" customHeight="1" x14ac:dyDescent="0.25">
      <c r="A279" s="14" t="s">
        <v>277</v>
      </c>
      <c r="B279" s="8" t="s">
        <v>259</v>
      </c>
      <c r="C279" s="8" t="s">
        <v>15</v>
      </c>
      <c r="D279" s="8" t="s">
        <v>363</v>
      </c>
      <c r="E279" s="8" t="s">
        <v>552</v>
      </c>
      <c r="F279" s="8">
        <v>2004</v>
      </c>
      <c r="G279" s="8" t="s">
        <v>368</v>
      </c>
      <c r="H279" s="8" t="s">
        <v>369</v>
      </c>
      <c r="I279" s="7" t="s">
        <v>134</v>
      </c>
      <c r="J279" s="8"/>
      <c r="K279" s="9"/>
      <c r="L279" s="8" t="s">
        <v>357</v>
      </c>
      <c r="M279" s="10">
        <v>47176</v>
      </c>
      <c r="N279" s="10">
        <v>45349</v>
      </c>
    </row>
    <row r="280" spans="1:14" ht="70.5" customHeight="1" x14ac:dyDescent="0.25">
      <c r="A280" s="14" t="s">
        <v>564</v>
      </c>
      <c r="B280" s="8" t="s">
        <v>259</v>
      </c>
      <c r="C280" s="8" t="s">
        <v>129</v>
      </c>
      <c r="D280" s="8" t="s">
        <v>363</v>
      </c>
      <c r="E280" s="8" t="s">
        <v>552</v>
      </c>
      <c r="F280" s="8">
        <v>2000</v>
      </c>
      <c r="G280" s="8" t="s">
        <v>370</v>
      </c>
      <c r="H280" s="8" t="s">
        <v>398</v>
      </c>
      <c r="I280" s="7" t="s">
        <v>134</v>
      </c>
      <c r="J280" s="8"/>
      <c r="K280" s="9"/>
      <c r="L280" s="8" t="s">
        <v>488</v>
      </c>
      <c r="M280" s="10">
        <v>47294</v>
      </c>
      <c r="N280" s="10">
        <v>45468</v>
      </c>
    </row>
    <row r="281" spans="1:14" ht="63" customHeight="1" x14ac:dyDescent="0.25">
      <c r="A281" s="14" t="s">
        <v>518</v>
      </c>
      <c r="B281" s="8" t="s">
        <v>259</v>
      </c>
      <c r="C281" s="8" t="s">
        <v>124</v>
      </c>
      <c r="D281" s="8" t="s">
        <v>371</v>
      </c>
      <c r="E281" s="8" t="s">
        <v>372</v>
      </c>
      <c r="F281" s="8">
        <v>2011</v>
      </c>
      <c r="G281" s="8" t="s">
        <v>407</v>
      </c>
      <c r="H281" s="8" t="s">
        <v>403</v>
      </c>
      <c r="I281" s="7" t="s">
        <v>356</v>
      </c>
      <c r="J281" s="8" t="s">
        <v>428</v>
      </c>
      <c r="K281" s="9">
        <v>45285</v>
      </c>
      <c r="L281" s="8" t="s">
        <v>428</v>
      </c>
      <c r="M281" s="10">
        <v>46748</v>
      </c>
      <c r="N281" s="10">
        <v>44922</v>
      </c>
    </row>
    <row r="282" spans="1:14" ht="63.75" customHeight="1" x14ac:dyDescent="0.25">
      <c r="A282" s="14" t="s">
        <v>261</v>
      </c>
      <c r="B282" s="8" t="s">
        <v>259</v>
      </c>
      <c r="C282" s="8" t="s">
        <v>71</v>
      </c>
      <c r="D282" s="8" t="s">
        <v>371</v>
      </c>
      <c r="E282" s="8" t="s">
        <v>390</v>
      </c>
      <c r="F282" s="8">
        <v>1992</v>
      </c>
      <c r="G282" s="8" t="s">
        <v>491</v>
      </c>
      <c r="H282" s="8" t="s">
        <v>403</v>
      </c>
      <c r="I282" s="7" t="s">
        <v>356</v>
      </c>
      <c r="J282" s="8" t="s">
        <v>414</v>
      </c>
      <c r="K282" s="9">
        <v>44887</v>
      </c>
      <c r="L282" s="8" t="s">
        <v>414</v>
      </c>
      <c r="M282" s="10">
        <v>46959</v>
      </c>
      <c r="N282" s="10">
        <v>45132</v>
      </c>
    </row>
    <row r="283" spans="1:14" ht="56.25" customHeight="1" x14ac:dyDescent="0.25">
      <c r="A283" s="14" t="s">
        <v>268</v>
      </c>
      <c r="B283" s="8" t="s">
        <v>259</v>
      </c>
      <c r="C283" s="8" t="s">
        <v>71</v>
      </c>
      <c r="D283" s="8" t="s">
        <v>371</v>
      </c>
      <c r="E283" s="8" t="s">
        <v>372</v>
      </c>
      <c r="F283" s="8">
        <v>2015</v>
      </c>
      <c r="G283" s="8" t="s">
        <v>491</v>
      </c>
      <c r="H283" s="8" t="s">
        <v>403</v>
      </c>
      <c r="I283" s="7" t="s">
        <v>375</v>
      </c>
      <c r="J283" s="8" t="s">
        <v>414</v>
      </c>
      <c r="K283" s="9">
        <v>45064</v>
      </c>
      <c r="L283" s="8" t="s">
        <v>414</v>
      </c>
      <c r="M283" s="10">
        <v>45924</v>
      </c>
      <c r="N283" s="10">
        <v>44098</v>
      </c>
    </row>
    <row r="284" spans="1:14" ht="56.25" customHeight="1" x14ac:dyDescent="0.25">
      <c r="A284" s="14" t="s">
        <v>271</v>
      </c>
      <c r="B284" s="8" t="s">
        <v>259</v>
      </c>
      <c r="C284" s="8" t="s">
        <v>71</v>
      </c>
      <c r="D284" s="8" t="s">
        <v>371</v>
      </c>
      <c r="E284" s="8" t="s">
        <v>377</v>
      </c>
      <c r="F284" s="8">
        <v>1980</v>
      </c>
      <c r="G284" s="8" t="s">
        <v>403</v>
      </c>
      <c r="H284" s="8" t="s">
        <v>403</v>
      </c>
      <c r="I284" s="7" t="s">
        <v>356</v>
      </c>
      <c r="J284" s="8" t="s">
        <v>414</v>
      </c>
      <c r="K284" s="9">
        <v>45285</v>
      </c>
      <c r="L284" s="8" t="s">
        <v>414</v>
      </c>
      <c r="M284" s="10">
        <v>45924</v>
      </c>
      <c r="N284" s="10">
        <v>44098</v>
      </c>
    </row>
    <row r="285" spans="1:14" ht="56.25" customHeight="1" x14ac:dyDescent="0.25">
      <c r="A285" s="14" t="s">
        <v>272</v>
      </c>
      <c r="B285" s="8" t="s">
        <v>259</v>
      </c>
      <c r="C285" s="8" t="s">
        <v>119</v>
      </c>
      <c r="D285" s="8" t="s">
        <v>371</v>
      </c>
      <c r="E285" s="8" t="s">
        <v>492</v>
      </c>
      <c r="F285" s="8">
        <v>2001</v>
      </c>
      <c r="G285" s="8" t="s">
        <v>403</v>
      </c>
      <c r="H285" s="8" t="s">
        <v>403</v>
      </c>
      <c r="I285" s="7" t="s">
        <v>356</v>
      </c>
      <c r="J285" s="8" t="s">
        <v>428</v>
      </c>
      <c r="K285" s="9">
        <v>44357</v>
      </c>
      <c r="L285" s="8" t="s">
        <v>428</v>
      </c>
      <c r="M285" s="10">
        <v>47420</v>
      </c>
      <c r="N285" s="10">
        <v>45594</v>
      </c>
    </row>
    <row r="286" spans="1:14" ht="56.25" customHeight="1" x14ac:dyDescent="0.25">
      <c r="A286" s="14" t="s">
        <v>672</v>
      </c>
      <c r="B286" s="8" t="s">
        <v>259</v>
      </c>
      <c r="C286" s="8" t="s">
        <v>15</v>
      </c>
      <c r="D286" s="8" t="s">
        <v>673</v>
      </c>
      <c r="E286" s="8" t="str">
        <f>$E$279</f>
        <v>Ярославская государственная медицинская академия (Ярославский государственный медицинский университет)</v>
      </c>
      <c r="F286" s="8">
        <v>2023</v>
      </c>
      <c r="G286" s="8" t="s">
        <v>351</v>
      </c>
      <c r="H286" s="8" t="s">
        <v>387</v>
      </c>
      <c r="I286" s="7" t="s">
        <v>134</v>
      </c>
      <c r="J286" s="8"/>
      <c r="K286" s="9"/>
      <c r="L286" s="8" t="str">
        <f>$L$277</f>
        <v>Акушерство и гинекология</v>
      </c>
      <c r="M286" s="10">
        <v>46961</v>
      </c>
      <c r="N286" s="10">
        <v>45134</v>
      </c>
    </row>
    <row r="287" spans="1:14" ht="56.25" customHeight="1" x14ac:dyDescent="0.25">
      <c r="A287" s="14" t="s">
        <v>263</v>
      </c>
      <c r="B287" s="8" t="s">
        <v>259</v>
      </c>
      <c r="C287" s="8" t="s">
        <v>87</v>
      </c>
      <c r="D287" s="8" t="s">
        <v>371</v>
      </c>
      <c r="E287" s="8" t="s">
        <v>377</v>
      </c>
      <c r="F287" s="8">
        <v>1989</v>
      </c>
      <c r="G287" s="8" t="s">
        <v>403</v>
      </c>
      <c r="H287" s="8" t="s">
        <v>403</v>
      </c>
      <c r="I287" s="7" t="s">
        <v>356</v>
      </c>
      <c r="J287" s="8" t="s">
        <v>428</v>
      </c>
      <c r="K287" s="9">
        <v>43949</v>
      </c>
      <c r="L287" s="8" t="s">
        <v>428</v>
      </c>
      <c r="M287" s="10">
        <v>47231</v>
      </c>
      <c r="N287" s="10">
        <v>45405</v>
      </c>
    </row>
    <row r="288" spans="1:14" ht="56.25" customHeight="1" x14ac:dyDescent="0.25">
      <c r="A288" s="14" t="s">
        <v>273</v>
      </c>
      <c r="B288" s="8" t="s">
        <v>259</v>
      </c>
      <c r="C288" s="8" t="s">
        <v>71</v>
      </c>
      <c r="D288" s="8" t="s">
        <v>371</v>
      </c>
      <c r="E288" s="8" t="s">
        <v>372</v>
      </c>
      <c r="F288" s="8">
        <v>2000</v>
      </c>
      <c r="G288" s="8" t="s">
        <v>491</v>
      </c>
      <c r="H288" s="8" t="s">
        <v>403</v>
      </c>
      <c r="I288" s="7" t="s">
        <v>356</v>
      </c>
      <c r="J288" s="8" t="s">
        <v>414</v>
      </c>
      <c r="K288" s="9">
        <v>45460</v>
      </c>
      <c r="L288" s="8" t="s">
        <v>414</v>
      </c>
      <c r="M288" s="10">
        <v>46629</v>
      </c>
      <c r="N288" s="10">
        <v>44803</v>
      </c>
    </row>
    <row r="289" spans="1:14" ht="56.25" customHeight="1" x14ac:dyDescent="0.25">
      <c r="A289" s="14" t="s">
        <v>274</v>
      </c>
      <c r="B289" s="8" t="s">
        <v>259</v>
      </c>
      <c r="C289" s="8" t="s">
        <v>71</v>
      </c>
      <c r="D289" s="8" t="s">
        <v>371</v>
      </c>
      <c r="E289" s="8" t="s">
        <v>377</v>
      </c>
      <c r="F289" s="8">
        <v>1987</v>
      </c>
      <c r="G289" s="8" t="s">
        <v>403</v>
      </c>
      <c r="H289" s="8" t="s">
        <v>403</v>
      </c>
      <c r="I289" s="7" t="s">
        <v>353</v>
      </c>
      <c r="J289" s="8" t="s">
        <v>414</v>
      </c>
      <c r="K289" s="9">
        <v>45064</v>
      </c>
      <c r="L289" s="8" t="s">
        <v>414</v>
      </c>
      <c r="M289" s="10">
        <v>46868</v>
      </c>
      <c r="N289" s="10">
        <v>45041</v>
      </c>
    </row>
    <row r="290" spans="1:14" ht="56.25" customHeight="1" x14ac:dyDescent="0.25">
      <c r="A290" s="14" t="s">
        <v>276</v>
      </c>
      <c r="B290" s="8" t="s">
        <v>259</v>
      </c>
      <c r="C290" s="8" t="s">
        <v>68</v>
      </c>
      <c r="D290" s="8" t="s">
        <v>371</v>
      </c>
      <c r="E290" s="8" t="s">
        <v>377</v>
      </c>
      <c r="F290" s="8">
        <v>1992</v>
      </c>
      <c r="G290" s="8" t="s">
        <v>491</v>
      </c>
      <c r="H290" s="8" t="s">
        <v>403</v>
      </c>
      <c r="I290" s="7" t="s">
        <v>356</v>
      </c>
      <c r="J290" s="8" t="s">
        <v>414</v>
      </c>
      <c r="K290" s="9">
        <v>45285</v>
      </c>
      <c r="L290" s="8" t="s">
        <v>414</v>
      </c>
      <c r="M290" s="10">
        <v>45924</v>
      </c>
      <c r="N290" s="10">
        <v>44098</v>
      </c>
    </row>
    <row r="291" spans="1:14" ht="56.25" customHeight="1" x14ac:dyDescent="0.25">
      <c r="A291" s="14" t="s">
        <v>750</v>
      </c>
      <c r="B291" s="8" t="s">
        <v>259</v>
      </c>
      <c r="C291" s="8" t="s">
        <v>15</v>
      </c>
      <c r="D291" s="8" t="s">
        <v>673</v>
      </c>
      <c r="E291" s="8" t="s">
        <v>395</v>
      </c>
      <c r="F291" s="8">
        <v>2022</v>
      </c>
      <c r="G291" s="8" t="s">
        <v>351</v>
      </c>
      <c r="H291" s="8" t="s">
        <v>387</v>
      </c>
      <c r="I291" s="7" t="s">
        <v>134</v>
      </c>
      <c r="J291" s="8"/>
      <c r="K291" s="9"/>
      <c r="L291" s="8" t="str">
        <f>$L$277</f>
        <v>Акушерство и гинекология</v>
      </c>
      <c r="M291" s="10">
        <v>47322</v>
      </c>
      <c r="N291" s="10">
        <v>45496</v>
      </c>
    </row>
    <row r="292" spans="1:14" ht="56.25" customHeight="1" x14ac:dyDescent="0.25">
      <c r="A292" s="14" t="s">
        <v>278</v>
      </c>
      <c r="B292" s="8" t="s">
        <v>259</v>
      </c>
      <c r="C292" s="8" t="s">
        <v>71</v>
      </c>
      <c r="D292" s="8" t="s">
        <v>371</v>
      </c>
      <c r="E292" s="8" t="s">
        <v>377</v>
      </c>
      <c r="F292" s="8">
        <v>1986</v>
      </c>
      <c r="G292" s="8" t="s">
        <v>403</v>
      </c>
      <c r="H292" s="8" t="s">
        <v>403</v>
      </c>
      <c r="I292" s="7" t="s">
        <v>353</v>
      </c>
      <c r="J292" s="8" t="s">
        <v>414</v>
      </c>
      <c r="K292" s="9">
        <v>44522</v>
      </c>
      <c r="L292" s="8" t="s">
        <v>414</v>
      </c>
      <c r="M292" s="10">
        <v>45924</v>
      </c>
      <c r="N292" s="10">
        <v>44098</v>
      </c>
    </row>
    <row r="293" spans="1:14" ht="88.5" customHeight="1" x14ac:dyDescent="0.25">
      <c r="A293" s="14" t="s">
        <v>294</v>
      </c>
      <c r="B293" s="8" t="s">
        <v>279</v>
      </c>
      <c r="C293" s="8" t="s">
        <v>243</v>
      </c>
      <c r="D293" s="8" t="s">
        <v>363</v>
      </c>
      <c r="E293" s="8" t="s">
        <v>552</v>
      </c>
      <c r="F293" s="8">
        <v>2012</v>
      </c>
      <c r="G293" s="8" t="s">
        <v>365</v>
      </c>
      <c r="H293" s="8" t="s">
        <v>352</v>
      </c>
      <c r="I293" s="7" t="s">
        <v>353</v>
      </c>
      <c r="J293" s="8" t="s">
        <v>367</v>
      </c>
      <c r="K293" s="9">
        <v>45083</v>
      </c>
      <c r="L293" s="8" t="s">
        <v>367</v>
      </c>
      <c r="M293" s="9">
        <v>46868</v>
      </c>
      <c r="N293" s="9">
        <v>45041</v>
      </c>
    </row>
    <row r="294" spans="1:14" ht="70.5" customHeight="1" x14ac:dyDescent="0.25">
      <c r="A294" s="14" t="s">
        <v>557</v>
      </c>
      <c r="B294" s="8" t="s">
        <v>279</v>
      </c>
      <c r="C294" s="8" t="s">
        <v>90</v>
      </c>
      <c r="D294" s="8" t="s">
        <v>371</v>
      </c>
      <c r="E294" s="8" t="s">
        <v>558</v>
      </c>
      <c r="F294" s="8">
        <v>1990</v>
      </c>
      <c r="G294" s="8" t="s">
        <v>2</v>
      </c>
      <c r="H294" s="8" t="s">
        <v>2</v>
      </c>
      <c r="I294" s="7" t="s">
        <v>9</v>
      </c>
      <c r="J294" s="8" t="s">
        <v>476</v>
      </c>
      <c r="K294" s="9">
        <v>45064</v>
      </c>
      <c r="L294" s="8" t="s">
        <v>476</v>
      </c>
      <c r="M294" s="10">
        <v>46573</v>
      </c>
      <c r="N294" s="9">
        <v>44747</v>
      </c>
    </row>
    <row r="295" spans="1:14" ht="67.5" customHeight="1" x14ac:dyDescent="0.25">
      <c r="A295" s="14" t="s">
        <v>282</v>
      </c>
      <c r="B295" s="8" t="s">
        <v>279</v>
      </c>
      <c r="C295" s="8" t="s">
        <v>90</v>
      </c>
      <c r="D295" s="8" t="s">
        <v>371</v>
      </c>
      <c r="E295" s="8" t="s">
        <v>372</v>
      </c>
      <c r="F295" s="8">
        <v>2016</v>
      </c>
      <c r="G295" s="8" t="s">
        <v>376</v>
      </c>
      <c r="H295" s="8" t="s">
        <v>2</v>
      </c>
      <c r="I295" s="7" t="s">
        <v>353</v>
      </c>
      <c r="J295" s="8" t="s">
        <v>476</v>
      </c>
      <c r="K295" s="9">
        <v>45064</v>
      </c>
      <c r="L295" s="8" t="s">
        <v>476</v>
      </c>
      <c r="M295" s="10">
        <v>47113</v>
      </c>
      <c r="N295" s="10">
        <v>45286</v>
      </c>
    </row>
    <row r="296" spans="1:14" ht="67.5" customHeight="1" x14ac:dyDescent="0.25">
      <c r="A296" s="14" t="s">
        <v>581</v>
      </c>
      <c r="B296" s="8" t="s">
        <v>279</v>
      </c>
      <c r="C296" s="8" t="s">
        <v>90</v>
      </c>
      <c r="D296" s="8" t="s">
        <v>371</v>
      </c>
      <c r="E296" s="8" t="s">
        <v>372</v>
      </c>
      <c r="F296" s="8">
        <v>2020</v>
      </c>
      <c r="G296" s="8" t="s">
        <v>414</v>
      </c>
      <c r="H296" s="8" t="s">
        <v>71</v>
      </c>
      <c r="I296" s="7" t="s">
        <v>134</v>
      </c>
      <c r="J296" s="8"/>
      <c r="K296" s="9"/>
      <c r="L296" s="8" t="s">
        <v>476</v>
      </c>
      <c r="M296" s="10">
        <v>46383</v>
      </c>
      <c r="N296" s="10">
        <v>44557</v>
      </c>
    </row>
    <row r="297" spans="1:14" ht="67.5" customHeight="1" x14ac:dyDescent="0.25">
      <c r="A297" s="14" t="s">
        <v>281</v>
      </c>
      <c r="B297" s="8" t="s">
        <v>279</v>
      </c>
      <c r="C297" s="8" t="s">
        <v>90</v>
      </c>
      <c r="D297" s="8" t="s">
        <v>371</v>
      </c>
      <c r="E297" s="8" t="s">
        <v>372</v>
      </c>
      <c r="F297" s="8">
        <v>2015</v>
      </c>
      <c r="G297" s="8" t="s">
        <v>376</v>
      </c>
      <c r="H297" s="8" t="s">
        <v>2</v>
      </c>
      <c r="I297" s="7" t="s">
        <v>353</v>
      </c>
      <c r="J297" s="8" t="s">
        <v>476</v>
      </c>
      <c r="K297" s="9">
        <v>45064</v>
      </c>
      <c r="L297" s="8" t="s">
        <v>476</v>
      </c>
      <c r="M297" s="10">
        <v>47113</v>
      </c>
      <c r="N297" s="10">
        <v>45286</v>
      </c>
    </row>
    <row r="298" spans="1:14" ht="67.5" customHeight="1" x14ac:dyDescent="0.25">
      <c r="A298" s="14" t="s">
        <v>284</v>
      </c>
      <c r="B298" s="8" t="s">
        <v>279</v>
      </c>
      <c r="C298" s="8" t="s">
        <v>90</v>
      </c>
      <c r="D298" s="8" t="s">
        <v>371</v>
      </c>
      <c r="E298" s="8" t="s">
        <v>457</v>
      </c>
      <c r="F298" s="8">
        <v>2008</v>
      </c>
      <c r="G298" s="8" t="s">
        <v>414</v>
      </c>
      <c r="H298" s="8" t="s">
        <v>493</v>
      </c>
      <c r="I298" s="7" t="s">
        <v>9</v>
      </c>
      <c r="J298" s="8" t="s">
        <v>476</v>
      </c>
      <c r="K298" s="9">
        <v>45064</v>
      </c>
      <c r="L298" s="8" t="s">
        <v>476</v>
      </c>
      <c r="M298" s="10">
        <v>46505</v>
      </c>
      <c r="N298" s="10">
        <v>44679</v>
      </c>
    </row>
    <row r="299" spans="1:14" ht="67.5" customHeight="1" x14ac:dyDescent="0.25">
      <c r="A299" s="14" t="s">
        <v>285</v>
      </c>
      <c r="B299" s="8" t="s">
        <v>279</v>
      </c>
      <c r="C299" s="8" t="s">
        <v>90</v>
      </c>
      <c r="D299" s="8" t="s">
        <v>371</v>
      </c>
      <c r="E299" s="8" t="s">
        <v>457</v>
      </c>
      <c r="F299" s="8">
        <v>2008</v>
      </c>
      <c r="G299" s="8" t="s">
        <v>414</v>
      </c>
      <c r="H299" s="8" t="s">
        <v>71</v>
      </c>
      <c r="I299" s="7" t="s">
        <v>9</v>
      </c>
      <c r="J299" s="8" t="s">
        <v>476</v>
      </c>
      <c r="K299" s="9">
        <v>45064</v>
      </c>
      <c r="L299" s="8" t="s">
        <v>476</v>
      </c>
      <c r="M299" s="10">
        <v>46505</v>
      </c>
      <c r="N299" s="10">
        <v>44679</v>
      </c>
    </row>
    <row r="300" spans="1:14" ht="67.5" customHeight="1" x14ac:dyDescent="0.25">
      <c r="A300" s="14" t="s">
        <v>621</v>
      </c>
      <c r="B300" s="8" t="s">
        <v>279</v>
      </c>
      <c r="C300" s="8" t="s">
        <v>90</v>
      </c>
      <c r="D300" s="8" t="s">
        <v>371</v>
      </c>
      <c r="E300" s="8" t="s">
        <v>372</v>
      </c>
      <c r="F300" s="8">
        <v>2017</v>
      </c>
      <c r="G300" s="8" t="s">
        <v>351</v>
      </c>
      <c r="H300" s="8" t="s">
        <v>306</v>
      </c>
      <c r="I300" s="7" t="s">
        <v>375</v>
      </c>
      <c r="J300" s="8" t="s">
        <v>549</v>
      </c>
      <c r="K300" s="9"/>
      <c r="L300" s="8" t="s">
        <v>476</v>
      </c>
      <c r="M300" s="10">
        <v>45964</v>
      </c>
      <c r="N300" s="10">
        <v>44138</v>
      </c>
    </row>
    <row r="301" spans="1:14" ht="67.5" customHeight="1" x14ac:dyDescent="0.25">
      <c r="A301" s="14" t="s">
        <v>283</v>
      </c>
      <c r="B301" s="8" t="s">
        <v>279</v>
      </c>
      <c r="C301" s="8" t="s">
        <v>90</v>
      </c>
      <c r="D301" s="8" t="s">
        <v>371</v>
      </c>
      <c r="E301" s="8" t="s">
        <v>372</v>
      </c>
      <c r="F301" s="8">
        <v>2016</v>
      </c>
      <c r="G301" s="8" t="s">
        <v>376</v>
      </c>
      <c r="H301" s="8" t="s">
        <v>2</v>
      </c>
      <c r="I301" s="7" t="s">
        <v>134</v>
      </c>
      <c r="J301" s="8"/>
      <c r="K301" s="9"/>
      <c r="L301" s="8" t="s">
        <v>476</v>
      </c>
      <c r="M301" s="10">
        <v>47148</v>
      </c>
      <c r="N301" s="10">
        <v>45321</v>
      </c>
    </row>
    <row r="302" spans="1:14" ht="67.5" customHeight="1" x14ac:dyDescent="0.25">
      <c r="A302" s="14" t="s">
        <v>286</v>
      </c>
      <c r="B302" s="8" t="s">
        <v>279</v>
      </c>
      <c r="C302" s="8" t="s">
        <v>68</v>
      </c>
      <c r="D302" s="8" t="s">
        <v>371</v>
      </c>
      <c r="E302" s="8" t="s">
        <v>372</v>
      </c>
      <c r="F302" s="8">
        <v>2016</v>
      </c>
      <c r="G302" s="8" t="s">
        <v>376</v>
      </c>
      <c r="H302" s="8" t="s">
        <v>2</v>
      </c>
      <c r="I302" s="7" t="s">
        <v>375</v>
      </c>
      <c r="J302" s="8" t="s">
        <v>408</v>
      </c>
      <c r="K302" s="9">
        <v>44522</v>
      </c>
      <c r="L302" s="8" t="s">
        <v>476</v>
      </c>
      <c r="M302" s="10">
        <v>47113</v>
      </c>
      <c r="N302" s="10">
        <v>45286</v>
      </c>
    </row>
    <row r="303" spans="1:14" ht="67.5" customHeight="1" x14ac:dyDescent="0.25">
      <c r="A303" s="14" t="s">
        <v>550</v>
      </c>
      <c r="B303" s="8" t="s">
        <v>279</v>
      </c>
      <c r="C303" s="8" t="s">
        <v>90</v>
      </c>
      <c r="D303" s="8" t="s">
        <v>371</v>
      </c>
      <c r="E303" s="8" t="s">
        <v>454</v>
      </c>
      <c r="F303" s="8">
        <v>2005</v>
      </c>
      <c r="G303" s="8" t="s">
        <v>414</v>
      </c>
      <c r="H303" s="8" t="s">
        <v>71</v>
      </c>
      <c r="I303" s="7" t="s">
        <v>353</v>
      </c>
      <c r="J303" s="8" t="s">
        <v>476</v>
      </c>
      <c r="K303" s="9">
        <v>44677</v>
      </c>
      <c r="L303" s="8" t="s">
        <v>476</v>
      </c>
      <c r="M303" s="10">
        <v>46531</v>
      </c>
      <c r="N303" s="10">
        <v>44705</v>
      </c>
    </row>
    <row r="304" spans="1:14" ht="56.25" customHeight="1" x14ac:dyDescent="0.25">
      <c r="A304" s="14" t="s">
        <v>339</v>
      </c>
      <c r="B304" s="8" t="s">
        <v>338</v>
      </c>
      <c r="C304" s="8" t="s">
        <v>68</v>
      </c>
      <c r="D304" s="8" t="s">
        <v>371</v>
      </c>
      <c r="E304" s="8" t="s">
        <v>377</v>
      </c>
      <c r="F304" s="8">
        <v>1995</v>
      </c>
      <c r="G304" s="8" t="s">
        <v>368</v>
      </c>
      <c r="H304" s="8" t="s">
        <v>306</v>
      </c>
      <c r="I304" s="7" t="s">
        <v>356</v>
      </c>
      <c r="J304" s="8" t="s">
        <v>555</v>
      </c>
      <c r="K304" s="9">
        <v>45285</v>
      </c>
      <c r="L304" s="8" t="s">
        <v>476</v>
      </c>
      <c r="M304" s="10">
        <v>47448</v>
      </c>
      <c r="N304" s="10">
        <v>45622</v>
      </c>
    </row>
    <row r="305" spans="1:14" ht="56.25" customHeight="1" x14ac:dyDescent="0.25">
      <c r="A305" s="14" t="s">
        <v>530</v>
      </c>
      <c r="B305" s="8" t="s">
        <v>338</v>
      </c>
      <c r="C305" s="8" t="s">
        <v>71</v>
      </c>
      <c r="D305" s="8" t="s">
        <v>371</v>
      </c>
      <c r="E305" s="8" t="s">
        <v>372</v>
      </c>
      <c r="F305" s="8">
        <v>2011</v>
      </c>
      <c r="G305" s="8" t="s">
        <v>414</v>
      </c>
      <c r="H305" s="8" t="s">
        <v>71</v>
      </c>
      <c r="I305" s="7" t="s">
        <v>353</v>
      </c>
      <c r="J305" s="8" t="s">
        <v>531</v>
      </c>
      <c r="K305" s="9">
        <v>43917</v>
      </c>
      <c r="L305" s="8" t="s">
        <v>414</v>
      </c>
      <c r="M305" s="10">
        <v>45695</v>
      </c>
      <c r="N305" s="10">
        <v>43868</v>
      </c>
    </row>
    <row r="306" spans="1:14" ht="56.25" customHeight="1" x14ac:dyDescent="0.25">
      <c r="A306" s="14" t="s">
        <v>660</v>
      </c>
      <c r="B306" s="8" t="s">
        <v>338</v>
      </c>
      <c r="C306" s="8" t="s">
        <v>71</v>
      </c>
      <c r="D306" s="8" t="s">
        <v>371</v>
      </c>
      <c r="E306" s="8" t="s">
        <v>661</v>
      </c>
      <c r="F306" s="8">
        <v>2018</v>
      </c>
      <c r="G306" s="8" t="s">
        <v>376</v>
      </c>
      <c r="H306" s="8" t="s">
        <v>2</v>
      </c>
      <c r="I306" s="7" t="s">
        <v>134</v>
      </c>
      <c r="J306" s="8"/>
      <c r="K306" s="9"/>
      <c r="L306" s="8" t="s">
        <v>476</v>
      </c>
      <c r="M306" s="10">
        <v>47098</v>
      </c>
      <c r="N306" s="10">
        <v>45271</v>
      </c>
    </row>
    <row r="307" spans="1:14" ht="56.25" customHeight="1" x14ac:dyDescent="0.25">
      <c r="A307" s="14" t="s">
        <v>634</v>
      </c>
      <c r="B307" s="8" t="s">
        <v>338</v>
      </c>
      <c r="C307" s="8" t="s">
        <v>71</v>
      </c>
      <c r="D307" s="8" t="s">
        <v>371</v>
      </c>
      <c r="E307" s="8" t="s">
        <v>635</v>
      </c>
      <c r="F307" s="8">
        <v>2022</v>
      </c>
      <c r="G307" s="8" t="s">
        <v>414</v>
      </c>
      <c r="H307" s="8" t="s">
        <v>71</v>
      </c>
      <c r="I307" s="7" t="s">
        <v>134</v>
      </c>
      <c r="J307" s="8"/>
      <c r="K307" s="9"/>
      <c r="L307" s="8" t="s">
        <v>414</v>
      </c>
      <c r="M307" s="10">
        <v>46595</v>
      </c>
      <c r="N307" s="10">
        <v>44769</v>
      </c>
    </row>
    <row r="308" spans="1:14" ht="56.25" customHeight="1" x14ac:dyDescent="0.25">
      <c r="A308" s="14" t="s">
        <v>683</v>
      </c>
      <c r="B308" s="8" t="s">
        <v>338</v>
      </c>
      <c r="C308" s="8" t="s">
        <v>71</v>
      </c>
      <c r="D308" s="8" t="s">
        <v>371</v>
      </c>
      <c r="E308" s="8" t="s">
        <v>684</v>
      </c>
      <c r="F308" s="8">
        <v>2023</v>
      </c>
      <c r="G308" s="8" t="s">
        <v>414</v>
      </c>
      <c r="H308" s="8" t="s">
        <v>71</v>
      </c>
      <c r="I308" s="7" t="s">
        <v>134</v>
      </c>
      <c r="J308" s="8"/>
      <c r="K308" s="9"/>
      <c r="L308" s="8" t="s">
        <v>414</v>
      </c>
      <c r="M308" s="10">
        <v>46942</v>
      </c>
      <c r="N308" s="10">
        <v>45115</v>
      </c>
    </row>
    <row r="309" spans="1:14" ht="56.25" customHeight="1" x14ac:dyDescent="0.25">
      <c r="A309" s="14" t="s">
        <v>759</v>
      </c>
      <c r="B309" s="8" t="s">
        <v>279</v>
      </c>
      <c r="C309" s="8" t="s">
        <v>71</v>
      </c>
      <c r="D309" s="8" t="s">
        <v>371</v>
      </c>
      <c r="E309" s="8" t="s">
        <v>372</v>
      </c>
      <c r="F309" s="8">
        <v>2016</v>
      </c>
      <c r="G309" s="8" t="s">
        <v>414</v>
      </c>
      <c r="H309" s="8" t="s">
        <v>71</v>
      </c>
      <c r="I309" s="7" t="s">
        <v>4</v>
      </c>
      <c r="J309" s="8" t="s">
        <v>543</v>
      </c>
      <c r="K309" s="9">
        <v>44225</v>
      </c>
      <c r="L309" s="8" t="s">
        <v>476</v>
      </c>
      <c r="M309" s="10">
        <v>47113</v>
      </c>
      <c r="N309" s="10">
        <v>45286</v>
      </c>
    </row>
    <row r="310" spans="1:14" ht="67.5" customHeight="1" x14ac:dyDescent="0.25">
      <c r="A310" s="14" t="s">
        <v>287</v>
      </c>
      <c r="B310" s="8" t="s">
        <v>279</v>
      </c>
      <c r="C310" s="8" t="s">
        <v>90</v>
      </c>
      <c r="D310" s="8" t="s">
        <v>371</v>
      </c>
      <c r="E310" s="8" t="s">
        <v>390</v>
      </c>
      <c r="F310" s="8">
        <v>1999</v>
      </c>
      <c r="G310" s="8" t="s">
        <v>368</v>
      </c>
      <c r="H310" s="8" t="s">
        <v>306</v>
      </c>
      <c r="I310" s="7" t="s">
        <v>9</v>
      </c>
      <c r="J310" s="8" t="s">
        <v>476</v>
      </c>
      <c r="K310" s="9">
        <v>45064</v>
      </c>
      <c r="L310" s="8" t="s">
        <v>476</v>
      </c>
      <c r="M310" s="10">
        <v>45818</v>
      </c>
      <c r="N310" s="10">
        <v>43992</v>
      </c>
    </row>
    <row r="311" spans="1:14" ht="67.5" customHeight="1" x14ac:dyDescent="0.25">
      <c r="A311" s="14" t="s">
        <v>289</v>
      </c>
      <c r="B311" s="8" t="s">
        <v>279</v>
      </c>
      <c r="C311" s="8" t="s">
        <v>90</v>
      </c>
      <c r="D311" s="8" t="s">
        <v>371</v>
      </c>
      <c r="E311" s="8" t="s">
        <v>372</v>
      </c>
      <c r="F311" s="8">
        <v>2016</v>
      </c>
      <c r="G311" s="8" t="s">
        <v>376</v>
      </c>
      <c r="H311" s="8" t="s">
        <v>2</v>
      </c>
      <c r="I311" s="7" t="s">
        <v>5</v>
      </c>
      <c r="J311" s="8" t="s">
        <v>476</v>
      </c>
      <c r="K311" s="9">
        <v>45285</v>
      </c>
      <c r="L311" s="8" t="s">
        <v>531</v>
      </c>
      <c r="M311" s="10">
        <v>46628</v>
      </c>
      <c r="N311" s="10">
        <v>44803</v>
      </c>
    </row>
    <row r="312" spans="1:14" ht="67.5" customHeight="1" x14ac:dyDescent="0.25">
      <c r="A312" s="14" t="s">
        <v>288</v>
      </c>
      <c r="B312" s="8" t="s">
        <v>279</v>
      </c>
      <c r="C312" s="8" t="s">
        <v>90</v>
      </c>
      <c r="D312" s="8" t="s">
        <v>371</v>
      </c>
      <c r="E312" s="8" t="s">
        <v>372</v>
      </c>
      <c r="F312" s="8">
        <v>2004</v>
      </c>
      <c r="G312" s="8" t="s">
        <v>376</v>
      </c>
      <c r="H312" s="8" t="s">
        <v>2</v>
      </c>
      <c r="I312" s="7" t="s">
        <v>9</v>
      </c>
      <c r="J312" s="8" t="s">
        <v>476</v>
      </c>
      <c r="K312" s="9">
        <v>45064</v>
      </c>
      <c r="L312" s="8" t="s">
        <v>476</v>
      </c>
      <c r="M312" s="10">
        <v>47113</v>
      </c>
      <c r="N312" s="10">
        <v>45286</v>
      </c>
    </row>
    <row r="313" spans="1:14" ht="95.25" customHeight="1" x14ac:dyDescent="0.25">
      <c r="A313" s="14" t="s">
        <v>291</v>
      </c>
      <c r="B313" s="8" t="s">
        <v>279</v>
      </c>
      <c r="C313" s="8" t="s">
        <v>243</v>
      </c>
      <c r="D313" s="8" t="s">
        <v>363</v>
      </c>
      <c r="E313" s="8" t="s">
        <v>552</v>
      </c>
      <c r="F313" s="8">
        <v>1995</v>
      </c>
      <c r="G313" s="8" t="s">
        <v>365</v>
      </c>
      <c r="H313" s="8" t="s">
        <v>70</v>
      </c>
      <c r="I313" s="7" t="s">
        <v>356</v>
      </c>
      <c r="J313" s="8" t="s">
        <v>367</v>
      </c>
      <c r="K313" s="9">
        <v>45083</v>
      </c>
      <c r="L313" s="8" t="s">
        <v>367</v>
      </c>
      <c r="M313" s="10">
        <v>46840</v>
      </c>
      <c r="N313" s="10">
        <v>45013</v>
      </c>
    </row>
    <row r="314" spans="1:14" ht="74.25" customHeight="1" x14ac:dyDescent="0.25">
      <c r="A314" s="14" t="s">
        <v>292</v>
      </c>
      <c r="B314" s="8" t="s">
        <v>279</v>
      </c>
      <c r="C314" s="8" t="s">
        <v>240</v>
      </c>
      <c r="D314" s="8" t="s">
        <v>363</v>
      </c>
      <c r="E314" s="8" t="s">
        <v>552</v>
      </c>
      <c r="F314" s="8">
        <v>1991</v>
      </c>
      <c r="G314" s="8" t="s">
        <v>365</v>
      </c>
      <c r="H314" s="8" t="s">
        <v>70</v>
      </c>
      <c r="I314" s="7" t="s">
        <v>356</v>
      </c>
      <c r="J314" s="8" t="s">
        <v>367</v>
      </c>
      <c r="K314" s="9">
        <v>45083</v>
      </c>
      <c r="L314" s="8" t="s">
        <v>367</v>
      </c>
      <c r="M314" s="10">
        <v>46840</v>
      </c>
      <c r="N314" s="10">
        <v>45013</v>
      </c>
    </row>
    <row r="315" spans="1:14" ht="75" customHeight="1" x14ac:dyDescent="0.25">
      <c r="A315" s="14" t="s">
        <v>293</v>
      </c>
      <c r="B315" s="8" t="s">
        <v>279</v>
      </c>
      <c r="C315" s="8" t="s">
        <v>243</v>
      </c>
      <c r="D315" s="8" t="s">
        <v>363</v>
      </c>
      <c r="E315" s="8" t="s">
        <v>552</v>
      </c>
      <c r="F315" s="8">
        <v>2015</v>
      </c>
      <c r="G315" s="8" t="s">
        <v>365</v>
      </c>
      <c r="H315" s="8" t="s">
        <v>352</v>
      </c>
      <c r="I315" s="7" t="s">
        <v>375</v>
      </c>
      <c r="J315" s="8" t="s">
        <v>367</v>
      </c>
      <c r="K315" s="9">
        <v>44344</v>
      </c>
      <c r="L315" s="8" t="s">
        <v>367</v>
      </c>
      <c r="M315" s="10">
        <v>46566</v>
      </c>
      <c r="N315" s="10">
        <v>44740</v>
      </c>
    </row>
    <row r="316" spans="1:14" ht="71.25" customHeight="1" x14ac:dyDescent="0.25">
      <c r="A316" s="14" t="s">
        <v>295</v>
      </c>
      <c r="B316" s="8" t="s">
        <v>279</v>
      </c>
      <c r="C316" s="8" t="s">
        <v>243</v>
      </c>
      <c r="D316" s="8" t="s">
        <v>363</v>
      </c>
      <c r="E316" s="8" t="s">
        <v>552</v>
      </c>
      <c r="F316" s="8">
        <v>2009</v>
      </c>
      <c r="G316" s="8" t="s">
        <v>365</v>
      </c>
      <c r="H316" s="8" t="s">
        <v>352</v>
      </c>
      <c r="I316" s="7" t="s">
        <v>353</v>
      </c>
      <c r="J316" s="8" t="s">
        <v>367</v>
      </c>
      <c r="K316" s="9">
        <v>45083</v>
      </c>
      <c r="L316" s="8" t="s">
        <v>367</v>
      </c>
      <c r="M316" s="13">
        <v>46384</v>
      </c>
      <c r="N316" s="10">
        <v>44558</v>
      </c>
    </row>
    <row r="317" spans="1:14" ht="66" customHeight="1" x14ac:dyDescent="0.25">
      <c r="A317" s="14" t="s">
        <v>296</v>
      </c>
      <c r="B317" s="8" t="s">
        <v>279</v>
      </c>
      <c r="C317" s="8" t="s">
        <v>243</v>
      </c>
      <c r="D317" s="8" t="s">
        <v>363</v>
      </c>
      <c r="E317" s="8" t="s">
        <v>552</v>
      </c>
      <c r="F317" s="8">
        <v>2000</v>
      </c>
      <c r="G317" s="8" t="s">
        <v>365</v>
      </c>
      <c r="H317" s="8" t="s">
        <v>352</v>
      </c>
      <c r="I317" s="7" t="s">
        <v>356</v>
      </c>
      <c r="J317" s="8" t="s">
        <v>367</v>
      </c>
      <c r="K317" s="9">
        <v>44344</v>
      </c>
      <c r="L317" s="8" t="s">
        <v>367</v>
      </c>
      <c r="M317" s="10">
        <v>46840</v>
      </c>
      <c r="N317" s="10">
        <v>45013</v>
      </c>
    </row>
    <row r="318" spans="1:14" ht="64.5" customHeight="1" x14ac:dyDescent="0.25">
      <c r="A318" s="14" t="s">
        <v>297</v>
      </c>
      <c r="B318" s="8" t="s">
        <v>279</v>
      </c>
      <c r="C318" s="8" t="s">
        <v>90</v>
      </c>
      <c r="D318" s="8" t="s">
        <v>371</v>
      </c>
      <c r="E318" s="8" t="s">
        <v>390</v>
      </c>
      <c r="F318" s="8">
        <v>1999</v>
      </c>
      <c r="G318" s="8" t="s">
        <v>351</v>
      </c>
      <c r="H318" s="8" t="s">
        <v>306</v>
      </c>
      <c r="I318" s="7" t="s">
        <v>356</v>
      </c>
      <c r="J318" s="8" t="s">
        <v>476</v>
      </c>
      <c r="K318" s="9">
        <v>45285</v>
      </c>
      <c r="L318" s="8" t="s">
        <v>476</v>
      </c>
      <c r="M318" s="10">
        <v>46840</v>
      </c>
      <c r="N318" s="10">
        <v>45013</v>
      </c>
    </row>
    <row r="319" spans="1:14" ht="61.5" customHeight="1" x14ac:dyDescent="0.25">
      <c r="A319" s="14" t="s">
        <v>298</v>
      </c>
      <c r="B319" s="8" t="s">
        <v>279</v>
      </c>
      <c r="C319" s="8" t="s">
        <v>243</v>
      </c>
      <c r="D319" s="8" t="s">
        <v>363</v>
      </c>
      <c r="E319" s="8" t="s">
        <v>552</v>
      </c>
      <c r="F319" s="8">
        <v>1989</v>
      </c>
      <c r="G319" s="8" t="s">
        <v>365</v>
      </c>
      <c r="H319" s="8" t="s">
        <v>70</v>
      </c>
      <c r="I319" s="7" t="s">
        <v>353</v>
      </c>
      <c r="J319" s="8" t="s">
        <v>453</v>
      </c>
      <c r="K319" s="9">
        <v>44550</v>
      </c>
      <c r="L319" s="8" t="s">
        <v>367</v>
      </c>
      <c r="M319" s="10">
        <v>47420</v>
      </c>
      <c r="N319" s="10">
        <v>45594</v>
      </c>
    </row>
    <row r="320" spans="1:14" ht="67.5" customHeight="1" x14ac:dyDescent="0.25">
      <c r="A320" s="14" t="s">
        <v>290</v>
      </c>
      <c r="B320" s="8" t="s">
        <v>279</v>
      </c>
      <c r="C320" s="8" t="s">
        <v>90</v>
      </c>
      <c r="D320" s="8" t="s">
        <v>371</v>
      </c>
      <c r="E320" s="8" t="s">
        <v>372</v>
      </c>
      <c r="F320" s="8">
        <v>2007</v>
      </c>
      <c r="G320" s="8" t="s">
        <v>376</v>
      </c>
      <c r="H320" s="8" t="s">
        <v>2</v>
      </c>
      <c r="I320" s="7" t="s">
        <v>356</v>
      </c>
      <c r="J320" s="8" t="s">
        <v>476</v>
      </c>
      <c r="K320" s="9">
        <v>44887</v>
      </c>
      <c r="L320" s="8" t="s">
        <v>476</v>
      </c>
      <c r="M320" s="10">
        <v>46531</v>
      </c>
      <c r="N320" s="10">
        <v>44705</v>
      </c>
    </row>
    <row r="321" spans="1:14" ht="67.5" customHeight="1" x14ac:dyDescent="0.25">
      <c r="A321" s="14" t="s">
        <v>299</v>
      </c>
      <c r="B321" s="8" t="s">
        <v>279</v>
      </c>
      <c r="C321" s="8" t="s">
        <v>90</v>
      </c>
      <c r="D321" s="8" t="s">
        <v>371</v>
      </c>
      <c r="E321" s="8" t="s">
        <v>457</v>
      </c>
      <c r="F321" s="8">
        <v>2006</v>
      </c>
      <c r="G321" s="8" t="s">
        <v>414</v>
      </c>
      <c r="H321" s="8" t="s">
        <v>71</v>
      </c>
      <c r="I321" s="7" t="s">
        <v>9</v>
      </c>
      <c r="J321" s="8" t="s">
        <v>476</v>
      </c>
      <c r="K321" s="9">
        <v>45064</v>
      </c>
      <c r="L321" s="8" t="s">
        <v>476</v>
      </c>
      <c r="M321" s="10">
        <v>47148</v>
      </c>
      <c r="N321" s="10">
        <v>45321</v>
      </c>
    </row>
    <row r="322" spans="1:14" ht="105.75" customHeight="1" x14ac:dyDescent="0.25">
      <c r="A322" s="14" t="s">
        <v>106</v>
      </c>
      <c r="B322" s="8" t="s">
        <v>400</v>
      </c>
      <c r="C322" s="8" t="s">
        <v>78</v>
      </c>
      <c r="D322" s="8" t="s">
        <v>363</v>
      </c>
      <c r="E322" s="8" t="s">
        <v>552</v>
      </c>
      <c r="F322" s="8">
        <v>2005</v>
      </c>
      <c r="G322" s="8" t="s">
        <v>368</v>
      </c>
      <c r="H322" s="8" t="s">
        <v>369</v>
      </c>
      <c r="I322" s="8" t="s">
        <v>356</v>
      </c>
      <c r="J322" s="8" t="s">
        <v>402</v>
      </c>
      <c r="K322" s="18">
        <v>45267</v>
      </c>
      <c r="L322" s="8" t="s">
        <v>402</v>
      </c>
      <c r="M322" s="10">
        <v>46469</v>
      </c>
      <c r="N322" s="17">
        <v>44643</v>
      </c>
    </row>
    <row r="323" spans="1:14" ht="120" customHeight="1" x14ac:dyDescent="0.25">
      <c r="A323" s="14" t="s">
        <v>107</v>
      </c>
      <c r="B323" s="8" t="s">
        <v>400</v>
      </c>
      <c r="C323" s="8" t="s">
        <v>82</v>
      </c>
      <c r="D323" s="8" t="s">
        <v>371</v>
      </c>
      <c r="E323" s="8" t="s">
        <v>372</v>
      </c>
      <c r="F323" s="8">
        <v>2005</v>
      </c>
      <c r="G323" s="8" t="s">
        <v>414</v>
      </c>
      <c r="H323" s="8" t="s">
        <v>71</v>
      </c>
      <c r="I323" s="7" t="s">
        <v>356</v>
      </c>
      <c r="J323" s="8" t="s">
        <v>494</v>
      </c>
      <c r="K323" s="9">
        <v>43949</v>
      </c>
      <c r="L323" s="8" t="s">
        <v>494</v>
      </c>
      <c r="M323" s="10">
        <v>45700</v>
      </c>
      <c r="N323" s="10">
        <v>43873</v>
      </c>
    </row>
    <row r="324" spans="1:14" ht="65.25" customHeight="1" x14ac:dyDescent="0.25">
      <c r="A324" s="14" t="s">
        <v>301</v>
      </c>
      <c r="B324" s="8" t="s">
        <v>300</v>
      </c>
      <c r="C324" s="8" t="s">
        <v>186</v>
      </c>
      <c r="D324" s="8" t="s">
        <v>363</v>
      </c>
      <c r="E324" s="8" t="s">
        <v>552</v>
      </c>
      <c r="F324" s="8">
        <v>2009</v>
      </c>
      <c r="G324" s="8" t="s">
        <v>365</v>
      </c>
      <c r="H324" s="8" t="s">
        <v>352</v>
      </c>
      <c r="I324" s="7" t="s">
        <v>9</v>
      </c>
      <c r="J324" s="8" t="s">
        <v>453</v>
      </c>
      <c r="K324" s="9">
        <v>45083</v>
      </c>
      <c r="L324" s="8" t="s">
        <v>515</v>
      </c>
      <c r="M324" s="10" t="s">
        <v>609</v>
      </c>
      <c r="N324" s="10" t="s">
        <v>608</v>
      </c>
    </row>
    <row r="325" spans="1:14" ht="65.25" customHeight="1" x14ac:dyDescent="0.25">
      <c r="A325" s="14" t="s">
        <v>627</v>
      </c>
      <c r="B325" s="8" t="s">
        <v>300</v>
      </c>
      <c r="C325" s="8" t="s">
        <v>186</v>
      </c>
      <c r="D325" s="8" t="s">
        <v>363</v>
      </c>
      <c r="E325" s="8" t="s">
        <v>395</v>
      </c>
      <c r="F325" s="8">
        <v>2020</v>
      </c>
      <c r="G325" s="8" t="s">
        <v>351</v>
      </c>
      <c r="H325" s="8" t="s">
        <v>387</v>
      </c>
      <c r="I325" s="7" t="s">
        <v>134</v>
      </c>
      <c r="J325" s="8"/>
      <c r="K325" s="9"/>
      <c r="L325" s="8" t="s">
        <v>522</v>
      </c>
      <c r="M325" s="10">
        <v>46679</v>
      </c>
      <c r="N325" s="10">
        <v>44853</v>
      </c>
    </row>
    <row r="326" spans="1:14" ht="65.25" customHeight="1" x14ac:dyDescent="0.25">
      <c r="A326" s="14" t="s">
        <v>302</v>
      </c>
      <c r="B326" s="8" t="s">
        <v>300</v>
      </c>
      <c r="C326" s="8" t="s">
        <v>186</v>
      </c>
      <c r="D326" s="8" t="s">
        <v>363</v>
      </c>
      <c r="E326" s="8" t="s">
        <v>552</v>
      </c>
      <c r="F326" s="8">
        <v>1999</v>
      </c>
      <c r="G326" s="8" t="s">
        <v>365</v>
      </c>
      <c r="H326" s="8" t="s">
        <v>352</v>
      </c>
      <c r="I326" s="7" t="s">
        <v>356</v>
      </c>
      <c r="J326" s="8" t="s">
        <v>453</v>
      </c>
      <c r="K326" s="9">
        <v>45083</v>
      </c>
      <c r="L326" s="8" t="s">
        <v>453</v>
      </c>
      <c r="M326" s="10">
        <v>46469</v>
      </c>
      <c r="N326" s="10">
        <v>44643</v>
      </c>
    </row>
    <row r="327" spans="1:14" ht="65.25" customHeight="1" x14ac:dyDescent="0.25">
      <c r="A327" s="14" t="s">
        <v>303</v>
      </c>
      <c r="B327" s="8" t="s">
        <v>300</v>
      </c>
      <c r="C327" s="8" t="s">
        <v>90</v>
      </c>
      <c r="D327" s="8" t="s">
        <v>371</v>
      </c>
      <c r="E327" s="8" t="s">
        <v>390</v>
      </c>
      <c r="F327" s="8">
        <v>1999</v>
      </c>
      <c r="G327" s="8" t="s">
        <v>414</v>
      </c>
      <c r="H327" s="8" t="s">
        <v>455</v>
      </c>
      <c r="I327" s="7" t="s">
        <v>356</v>
      </c>
      <c r="J327" s="8" t="s">
        <v>476</v>
      </c>
      <c r="K327" s="9">
        <v>45320</v>
      </c>
      <c r="L327" s="8" t="s">
        <v>476</v>
      </c>
      <c r="M327" s="10">
        <v>47113</v>
      </c>
      <c r="N327" s="10">
        <v>45286</v>
      </c>
    </row>
    <row r="328" spans="1:14" ht="99.75" customHeight="1" x14ac:dyDescent="0.25">
      <c r="A328" s="14" t="s">
        <v>305</v>
      </c>
      <c r="B328" s="8" t="s">
        <v>691</v>
      </c>
      <c r="C328" s="8" t="s">
        <v>306</v>
      </c>
      <c r="D328" s="8" t="s">
        <v>371</v>
      </c>
      <c r="E328" s="8" t="s">
        <v>390</v>
      </c>
      <c r="F328" s="8">
        <v>2003</v>
      </c>
      <c r="G328" s="8" t="s">
        <v>351</v>
      </c>
      <c r="H328" s="8" t="s">
        <v>306</v>
      </c>
      <c r="I328" s="7" t="s">
        <v>9</v>
      </c>
      <c r="J328" s="8" t="s">
        <v>495</v>
      </c>
      <c r="K328" s="9">
        <v>45329</v>
      </c>
      <c r="L328" s="8" t="s">
        <v>495</v>
      </c>
      <c r="M328" s="10">
        <v>47057</v>
      </c>
      <c r="N328" s="10">
        <v>45230</v>
      </c>
    </row>
    <row r="329" spans="1:14" ht="65.25" customHeight="1" x14ac:dyDescent="0.25">
      <c r="A329" s="14" t="s">
        <v>682</v>
      </c>
      <c r="B329" s="8" t="s">
        <v>300</v>
      </c>
      <c r="C329" s="8" t="s">
        <v>90</v>
      </c>
      <c r="D329" s="8" t="s">
        <v>371</v>
      </c>
      <c r="E329" s="8" t="s">
        <v>372</v>
      </c>
      <c r="F329" s="8">
        <v>2004</v>
      </c>
      <c r="G329" s="8" t="s">
        <v>376</v>
      </c>
      <c r="H329" s="8" t="s">
        <v>2</v>
      </c>
      <c r="I329" s="7" t="s">
        <v>9</v>
      </c>
      <c r="J329" s="8" t="s">
        <v>585</v>
      </c>
      <c r="K329" s="9">
        <v>45320</v>
      </c>
      <c r="L329" s="8" t="s">
        <v>585</v>
      </c>
      <c r="M329" s="10">
        <v>47476</v>
      </c>
      <c r="N329" s="10">
        <v>45650</v>
      </c>
    </row>
    <row r="330" spans="1:14" ht="65.25" customHeight="1" x14ac:dyDescent="0.25">
      <c r="A330" s="14" t="s">
        <v>584</v>
      </c>
      <c r="B330" s="8" t="s">
        <v>300</v>
      </c>
      <c r="C330" s="8" t="s">
        <v>90</v>
      </c>
      <c r="D330" s="8" t="s">
        <v>371</v>
      </c>
      <c r="E330" s="8" t="s">
        <v>372</v>
      </c>
      <c r="F330" s="8">
        <v>2003</v>
      </c>
      <c r="G330" s="8" t="s">
        <v>376</v>
      </c>
      <c r="H330" s="8" t="s">
        <v>2</v>
      </c>
      <c r="I330" s="7" t="s">
        <v>356</v>
      </c>
      <c r="J330" s="8" t="s">
        <v>476</v>
      </c>
      <c r="K330" s="9">
        <v>43991</v>
      </c>
      <c r="L330" s="8" t="s">
        <v>585</v>
      </c>
      <c r="M330" s="16">
        <v>46868</v>
      </c>
      <c r="N330" s="16">
        <v>45041</v>
      </c>
    </row>
    <row r="331" spans="1:14" ht="65.25" customHeight="1" x14ac:dyDescent="0.25">
      <c r="A331" s="14" t="s">
        <v>307</v>
      </c>
      <c r="B331" s="8" t="s">
        <v>300</v>
      </c>
      <c r="C331" s="8" t="s">
        <v>90</v>
      </c>
      <c r="D331" s="8" t="s">
        <v>371</v>
      </c>
      <c r="E331" s="8" t="s">
        <v>496</v>
      </c>
      <c r="F331" s="8">
        <v>1987</v>
      </c>
      <c r="G331" s="8" t="s">
        <v>391</v>
      </c>
      <c r="H331" s="8" t="s">
        <v>2</v>
      </c>
      <c r="I331" s="7" t="s">
        <v>353</v>
      </c>
      <c r="J331" s="8" t="s">
        <v>476</v>
      </c>
      <c r="K331" s="9">
        <v>45320</v>
      </c>
      <c r="L331" s="8" t="s">
        <v>477</v>
      </c>
      <c r="M331" s="16">
        <v>47231</v>
      </c>
      <c r="N331" s="16">
        <v>45405</v>
      </c>
    </row>
    <row r="332" spans="1:14" ht="65.25" customHeight="1" x14ac:dyDescent="0.25">
      <c r="A332" s="14" t="s">
        <v>308</v>
      </c>
      <c r="B332" s="8" t="s">
        <v>300</v>
      </c>
      <c r="C332" s="8" t="s">
        <v>90</v>
      </c>
      <c r="D332" s="8" t="s">
        <v>371</v>
      </c>
      <c r="E332" s="8" t="s">
        <v>458</v>
      </c>
      <c r="F332" s="8">
        <v>2004</v>
      </c>
      <c r="G332" s="8" t="s">
        <v>376</v>
      </c>
      <c r="H332" s="8" t="s">
        <v>2</v>
      </c>
      <c r="I332" s="7" t="s">
        <v>356</v>
      </c>
      <c r="J332" s="8" t="s">
        <v>478</v>
      </c>
      <c r="K332" s="9">
        <v>45064</v>
      </c>
      <c r="L332" s="8" t="s">
        <v>476</v>
      </c>
      <c r="M332" s="10">
        <v>47113</v>
      </c>
      <c r="N332" s="10">
        <v>45286</v>
      </c>
    </row>
    <row r="333" spans="1:14" ht="65.25" customHeight="1" x14ac:dyDescent="0.25">
      <c r="A333" s="14" t="s">
        <v>586</v>
      </c>
      <c r="B333" s="8" t="s">
        <v>300</v>
      </c>
      <c r="C333" s="8" t="s">
        <v>90</v>
      </c>
      <c r="D333" s="8" t="s">
        <v>371</v>
      </c>
      <c r="E333" s="8" t="s">
        <v>458</v>
      </c>
      <c r="F333" s="8">
        <v>2002</v>
      </c>
      <c r="G333" s="8" t="s">
        <v>376</v>
      </c>
      <c r="H333" s="8" t="s">
        <v>2</v>
      </c>
      <c r="I333" s="7" t="s">
        <v>356</v>
      </c>
      <c r="J333" s="8" t="s">
        <v>478</v>
      </c>
      <c r="K333" s="9">
        <v>45285</v>
      </c>
      <c r="L333" s="8" t="s">
        <v>476</v>
      </c>
      <c r="M333" s="10">
        <v>47113</v>
      </c>
      <c r="N333" s="10">
        <v>45286</v>
      </c>
    </row>
    <row r="334" spans="1:14" ht="65.25" customHeight="1" x14ac:dyDescent="0.25">
      <c r="A334" s="14" t="s">
        <v>670</v>
      </c>
      <c r="B334" s="8" t="s">
        <v>300</v>
      </c>
      <c r="C334" s="8" t="s">
        <v>186</v>
      </c>
      <c r="D334" s="8" t="s">
        <v>363</v>
      </c>
      <c r="E334" s="8" t="s">
        <v>552</v>
      </c>
      <c r="F334" s="8">
        <v>2019</v>
      </c>
      <c r="G334" s="8" t="s">
        <v>365</v>
      </c>
      <c r="H334" s="8" t="s">
        <v>70</v>
      </c>
      <c r="I334" s="7" t="s">
        <v>542</v>
      </c>
      <c r="J334" s="8"/>
      <c r="K334" s="9"/>
      <c r="L334" s="8" t="s">
        <v>453</v>
      </c>
      <c r="M334" s="10">
        <v>46292</v>
      </c>
      <c r="N334" s="10">
        <v>44466</v>
      </c>
    </row>
    <row r="335" spans="1:14" ht="94.5" customHeight="1" x14ac:dyDescent="0.25">
      <c r="A335" s="14" t="s">
        <v>309</v>
      </c>
      <c r="B335" s="8" t="s">
        <v>691</v>
      </c>
      <c r="C335" s="8" t="s">
        <v>306</v>
      </c>
      <c r="D335" s="8" t="s">
        <v>371</v>
      </c>
      <c r="E335" s="8" t="s">
        <v>372</v>
      </c>
      <c r="F335" s="8">
        <v>2012</v>
      </c>
      <c r="G335" s="8" t="s">
        <v>351</v>
      </c>
      <c r="H335" s="8" t="s">
        <v>306</v>
      </c>
      <c r="I335" s="7" t="s">
        <v>356</v>
      </c>
      <c r="J335" s="8" t="s">
        <v>495</v>
      </c>
      <c r="K335" s="9">
        <v>44887</v>
      </c>
      <c r="L335" s="8" t="s">
        <v>495</v>
      </c>
      <c r="M335" s="10">
        <v>46447</v>
      </c>
      <c r="N335" s="10">
        <v>44621</v>
      </c>
    </row>
    <row r="336" spans="1:14" ht="65.25" customHeight="1" x14ac:dyDescent="0.25">
      <c r="A336" s="14" t="s">
        <v>310</v>
      </c>
      <c r="B336" s="8" t="s">
        <v>300</v>
      </c>
      <c r="C336" s="8" t="s">
        <v>202</v>
      </c>
      <c r="D336" s="8" t="s">
        <v>363</v>
      </c>
      <c r="E336" s="8" t="s">
        <v>552</v>
      </c>
      <c r="F336" s="8">
        <v>2010</v>
      </c>
      <c r="G336" s="8" t="s">
        <v>365</v>
      </c>
      <c r="H336" s="8" t="s">
        <v>352</v>
      </c>
      <c r="I336" s="7" t="s">
        <v>648</v>
      </c>
      <c r="J336" s="8" t="s">
        <v>649</v>
      </c>
      <c r="K336" s="9" t="s">
        <v>650</v>
      </c>
      <c r="L336" s="7" t="s">
        <v>497</v>
      </c>
      <c r="M336" s="10" t="s">
        <v>652</v>
      </c>
      <c r="N336" s="10" t="s">
        <v>651</v>
      </c>
    </row>
    <row r="337" spans="1:14" ht="65.25" customHeight="1" x14ac:dyDescent="0.25">
      <c r="A337" s="14" t="s">
        <v>311</v>
      </c>
      <c r="B337" s="8" t="s">
        <v>300</v>
      </c>
      <c r="C337" s="8" t="s">
        <v>186</v>
      </c>
      <c r="D337" s="8" t="s">
        <v>363</v>
      </c>
      <c r="E337" s="8" t="s">
        <v>552</v>
      </c>
      <c r="F337" s="8">
        <v>1995</v>
      </c>
      <c r="G337" s="8" t="s">
        <v>365</v>
      </c>
      <c r="H337" s="8" t="s">
        <v>70</v>
      </c>
      <c r="I337" s="7" t="s">
        <v>356</v>
      </c>
      <c r="J337" s="8" t="s">
        <v>453</v>
      </c>
      <c r="K337" s="9">
        <v>45083</v>
      </c>
      <c r="L337" s="8" t="s">
        <v>453</v>
      </c>
      <c r="M337" s="13">
        <v>46384</v>
      </c>
      <c r="N337" s="10">
        <v>44558</v>
      </c>
    </row>
    <row r="338" spans="1:14" ht="65.25" customHeight="1" x14ac:dyDescent="0.25">
      <c r="A338" s="14" t="s">
        <v>312</v>
      </c>
      <c r="B338" s="8" t="s">
        <v>300</v>
      </c>
      <c r="C338" s="8" t="s">
        <v>90</v>
      </c>
      <c r="D338" s="8" t="s">
        <v>371</v>
      </c>
      <c r="E338" s="8" t="s">
        <v>372</v>
      </c>
      <c r="F338" s="8">
        <v>2004</v>
      </c>
      <c r="G338" s="8" t="s">
        <v>376</v>
      </c>
      <c r="H338" s="8" t="s">
        <v>2</v>
      </c>
      <c r="I338" s="7" t="s">
        <v>356</v>
      </c>
      <c r="J338" s="8" t="s">
        <v>478</v>
      </c>
      <c r="K338" s="9">
        <v>45064</v>
      </c>
      <c r="L338" s="8" t="s">
        <v>476</v>
      </c>
      <c r="M338" s="10">
        <v>46840</v>
      </c>
      <c r="N338" s="10">
        <v>45013</v>
      </c>
    </row>
    <row r="339" spans="1:14" ht="65.25" customHeight="1" x14ac:dyDescent="0.25">
      <c r="A339" s="14" t="s">
        <v>519</v>
      </c>
      <c r="B339" s="8" t="s">
        <v>300</v>
      </c>
      <c r="C339" s="8" t="s">
        <v>186</v>
      </c>
      <c r="D339" s="8" t="s">
        <v>363</v>
      </c>
      <c r="E339" s="8" t="s">
        <v>464</v>
      </c>
      <c r="F339" s="8">
        <v>1987</v>
      </c>
      <c r="G339" s="8" t="s">
        <v>365</v>
      </c>
      <c r="H339" s="8" t="s">
        <v>70</v>
      </c>
      <c r="I339" s="7" t="s">
        <v>356</v>
      </c>
      <c r="J339" s="8" t="s">
        <v>453</v>
      </c>
      <c r="K339" s="9">
        <v>45083</v>
      </c>
      <c r="L339" s="8" t="s">
        <v>453</v>
      </c>
      <c r="M339" s="10">
        <v>46931</v>
      </c>
      <c r="N339" s="10">
        <v>45104</v>
      </c>
    </row>
    <row r="340" spans="1:14" ht="65.25" customHeight="1" x14ac:dyDescent="0.25">
      <c r="A340" s="14" t="s">
        <v>626</v>
      </c>
      <c r="B340" s="8" t="s">
        <v>300</v>
      </c>
      <c r="C340" s="8" t="s">
        <v>186</v>
      </c>
      <c r="D340" s="8" t="s">
        <v>363</v>
      </c>
      <c r="E340" s="8" t="s">
        <v>552</v>
      </c>
      <c r="F340" s="8">
        <v>2011</v>
      </c>
      <c r="G340" s="8" t="s">
        <v>370</v>
      </c>
      <c r="H340" s="8" t="s">
        <v>352</v>
      </c>
      <c r="I340" s="7" t="s">
        <v>353</v>
      </c>
      <c r="J340" s="8" t="s">
        <v>367</v>
      </c>
      <c r="K340" s="9">
        <v>44550</v>
      </c>
      <c r="L340" s="8" t="s">
        <v>657</v>
      </c>
      <c r="M340" s="10" t="s">
        <v>659</v>
      </c>
      <c r="N340" s="10" t="s">
        <v>658</v>
      </c>
    </row>
    <row r="341" spans="1:14" ht="65.25" customHeight="1" x14ac:dyDescent="0.25">
      <c r="A341" s="14" t="s">
        <v>752</v>
      </c>
      <c r="B341" s="8" t="s">
        <v>300</v>
      </c>
      <c r="C341" s="8" t="s">
        <v>186</v>
      </c>
      <c r="D341" s="8" t="s">
        <v>363</v>
      </c>
      <c r="E341" s="8" t="s">
        <v>753</v>
      </c>
      <c r="F341" s="8">
        <v>2012</v>
      </c>
      <c r="G341" s="8" t="s">
        <v>370</v>
      </c>
      <c r="H341" s="8" t="s">
        <v>352</v>
      </c>
      <c r="I341" s="7" t="s">
        <v>134</v>
      </c>
      <c r="J341" s="8"/>
      <c r="K341" s="9"/>
      <c r="L341" s="8" t="s">
        <v>453</v>
      </c>
      <c r="M341" s="10">
        <v>46021</v>
      </c>
      <c r="N341" s="10">
        <v>44195</v>
      </c>
    </row>
    <row r="342" spans="1:14" ht="91.5" customHeight="1" x14ac:dyDescent="0.25">
      <c r="A342" s="14" t="s">
        <v>513</v>
      </c>
      <c r="B342" s="8" t="s">
        <v>691</v>
      </c>
      <c r="C342" s="8" t="s">
        <v>306</v>
      </c>
      <c r="D342" s="8" t="s">
        <v>371</v>
      </c>
      <c r="E342" s="8" t="s">
        <v>372</v>
      </c>
      <c r="F342" s="8">
        <v>2011</v>
      </c>
      <c r="G342" s="8" t="s">
        <v>351</v>
      </c>
      <c r="H342" s="8" t="s">
        <v>306</v>
      </c>
      <c r="I342" s="7" t="s">
        <v>353</v>
      </c>
      <c r="J342" s="8" t="s">
        <v>495</v>
      </c>
      <c r="K342" s="9">
        <v>45588</v>
      </c>
      <c r="L342" s="8" t="s">
        <v>495</v>
      </c>
      <c r="M342" s="10">
        <v>47231</v>
      </c>
      <c r="N342" s="10">
        <v>45405</v>
      </c>
    </row>
    <row r="343" spans="1:14" ht="65.25" customHeight="1" x14ac:dyDescent="0.25">
      <c r="A343" s="14" t="s">
        <v>588</v>
      </c>
      <c r="B343" s="8" t="s">
        <v>300</v>
      </c>
      <c r="C343" s="8" t="s">
        <v>90</v>
      </c>
      <c r="D343" s="8" t="s">
        <v>371</v>
      </c>
      <c r="E343" s="8" t="s">
        <v>458</v>
      </c>
      <c r="F343" s="8">
        <v>2005</v>
      </c>
      <c r="G343" s="8" t="s">
        <v>414</v>
      </c>
      <c r="H343" s="8" t="s">
        <v>71</v>
      </c>
      <c r="I343" s="7" t="s">
        <v>353</v>
      </c>
      <c r="J343" s="8" t="s">
        <v>476</v>
      </c>
      <c r="K343" s="9">
        <v>45285</v>
      </c>
      <c r="L343" s="8" t="s">
        <v>476</v>
      </c>
      <c r="M343" s="13">
        <v>46505</v>
      </c>
      <c r="N343" s="10">
        <v>44679</v>
      </c>
    </row>
    <row r="344" spans="1:14" ht="65.25" customHeight="1" x14ac:dyDescent="0.25">
      <c r="A344" s="14" t="s">
        <v>314</v>
      </c>
      <c r="B344" s="8" t="s">
        <v>300</v>
      </c>
      <c r="C344" s="8" t="s">
        <v>90</v>
      </c>
      <c r="D344" s="8" t="s">
        <v>371</v>
      </c>
      <c r="E344" s="8" t="s">
        <v>377</v>
      </c>
      <c r="F344" s="8">
        <v>1987</v>
      </c>
      <c r="G344" s="8" t="s">
        <v>498</v>
      </c>
      <c r="H344" s="8" t="s">
        <v>498</v>
      </c>
      <c r="I344" s="7" t="s">
        <v>356</v>
      </c>
      <c r="J344" s="8" t="s">
        <v>476</v>
      </c>
      <c r="K344" s="9">
        <v>45064</v>
      </c>
      <c r="L344" s="8" t="s">
        <v>476</v>
      </c>
      <c r="M344" s="10">
        <v>45931</v>
      </c>
      <c r="N344" s="10">
        <v>44105</v>
      </c>
    </row>
    <row r="345" spans="1:14" ht="65.25" customHeight="1" x14ac:dyDescent="0.25">
      <c r="A345" s="14" t="s">
        <v>313</v>
      </c>
      <c r="B345" s="8" t="s">
        <v>300</v>
      </c>
      <c r="C345" s="8" t="s">
        <v>186</v>
      </c>
      <c r="D345" s="8" t="s">
        <v>350</v>
      </c>
      <c r="E345" s="8" t="s">
        <v>552</v>
      </c>
      <c r="F345" s="8">
        <v>1995</v>
      </c>
      <c r="G345" s="8" t="s">
        <v>365</v>
      </c>
      <c r="H345" s="8" t="s">
        <v>70</v>
      </c>
      <c r="I345" s="7" t="s">
        <v>356</v>
      </c>
      <c r="J345" s="8" t="s">
        <v>453</v>
      </c>
      <c r="K345" s="9">
        <v>45083</v>
      </c>
      <c r="L345" s="8" t="s">
        <v>453</v>
      </c>
      <c r="M345" s="10">
        <v>46903</v>
      </c>
      <c r="N345" s="10">
        <v>45076</v>
      </c>
    </row>
    <row r="346" spans="1:14" ht="65.25" customHeight="1" x14ac:dyDescent="0.25">
      <c r="A346" s="14" t="s">
        <v>249</v>
      </c>
      <c r="B346" s="8" t="s">
        <v>300</v>
      </c>
      <c r="C346" s="8" t="s">
        <v>186</v>
      </c>
      <c r="D346" s="8" t="s">
        <v>363</v>
      </c>
      <c r="E346" s="8" t="s">
        <v>552</v>
      </c>
      <c r="F346" s="8">
        <v>2013</v>
      </c>
      <c r="G346" s="8" t="s">
        <v>365</v>
      </c>
      <c r="H346" s="8" t="s">
        <v>484</v>
      </c>
      <c r="I346" s="7" t="s">
        <v>134</v>
      </c>
      <c r="J346" s="8"/>
      <c r="K346" s="9"/>
      <c r="L346" s="8" t="s">
        <v>675</v>
      </c>
      <c r="M346" s="10" t="s">
        <v>758</v>
      </c>
      <c r="N346" s="10" t="s">
        <v>757</v>
      </c>
    </row>
    <row r="347" spans="1:14" ht="65.25" customHeight="1" x14ac:dyDescent="0.25">
      <c r="A347" s="14" t="s">
        <v>315</v>
      </c>
      <c r="B347" s="8" t="s">
        <v>300</v>
      </c>
      <c r="C347" s="8" t="s">
        <v>90</v>
      </c>
      <c r="D347" s="8" t="s">
        <v>371</v>
      </c>
      <c r="E347" s="8" t="s">
        <v>372</v>
      </c>
      <c r="F347" s="8">
        <v>2014</v>
      </c>
      <c r="G347" s="8" t="s">
        <v>351</v>
      </c>
      <c r="H347" s="8" t="s">
        <v>306</v>
      </c>
      <c r="I347" s="7" t="s">
        <v>353</v>
      </c>
      <c r="J347" s="8" t="s">
        <v>476</v>
      </c>
      <c r="K347" s="9">
        <v>45064</v>
      </c>
      <c r="L347" s="8" t="s">
        <v>476</v>
      </c>
      <c r="M347" s="10">
        <v>45931</v>
      </c>
      <c r="N347" s="10">
        <v>44105</v>
      </c>
    </row>
    <row r="348" spans="1:14" ht="65.25" customHeight="1" x14ac:dyDescent="0.25">
      <c r="A348" s="14" t="s">
        <v>316</v>
      </c>
      <c r="B348" s="8" t="s">
        <v>300</v>
      </c>
      <c r="C348" s="8" t="s">
        <v>90</v>
      </c>
      <c r="D348" s="8" t="s">
        <v>371</v>
      </c>
      <c r="E348" s="8" t="s">
        <v>377</v>
      </c>
      <c r="F348" s="8">
        <v>1987</v>
      </c>
      <c r="G348" s="8" t="s">
        <v>71</v>
      </c>
      <c r="H348" s="8" t="s">
        <v>71</v>
      </c>
      <c r="I348" s="7" t="s">
        <v>356</v>
      </c>
      <c r="J348" s="8" t="s">
        <v>478</v>
      </c>
      <c r="K348" s="9">
        <v>45285</v>
      </c>
      <c r="L348" s="8" t="s">
        <v>476</v>
      </c>
      <c r="M348" s="10">
        <v>47057</v>
      </c>
      <c r="N348" s="10">
        <v>45230</v>
      </c>
    </row>
    <row r="349" spans="1:14" ht="65.25" customHeight="1" x14ac:dyDescent="0.25">
      <c r="A349" s="14" t="s">
        <v>732</v>
      </c>
      <c r="B349" s="8" t="s">
        <v>300</v>
      </c>
      <c r="C349" s="8" t="s">
        <v>90</v>
      </c>
      <c r="D349" s="8" t="s">
        <v>371</v>
      </c>
      <c r="E349" s="8" t="s">
        <v>372</v>
      </c>
      <c r="F349" s="8">
        <v>2017</v>
      </c>
      <c r="G349" s="8" t="s">
        <v>414</v>
      </c>
      <c r="H349" s="8" t="s">
        <v>71</v>
      </c>
      <c r="I349" s="7" t="s">
        <v>353</v>
      </c>
      <c r="J349" s="8" t="s">
        <v>408</v>
      </c>
      <c r="K349" s="9">
        <v>45285</v>
      </c>
      <c r="L349" s="8" t="s">
        <v>476</v>
      </c>
      <c r="M349" s="10">
        <v>47113</v>
      </c>
      <c r="N349" s="10">
        <v>45286</v>
      </c>
    </row>
    <row r="350" spans="1:14" ht="65.25" customHeight="1" x14ac:dyDescent="0.25">
      <c r="A350" s="14" t="s">
        <v>317</v>
      </c>
      <c r="B350" s="8" t="s">
        <v>300</v>
      </c>
      <c r="C350" s="8" t="s">
        <v>90</v>
      </c>
      <c r="D350" s="8" t="s">
        <v>371</v>
      </c>
      <c r="E350" s="8" t="s">
        <v>499</v>
      </c>
      <c r="F350" s="8">
        <v>1993</v>
      </c>
      <c r="G350" s="8" t="s">
        <v>414</v>
      </c>
      <c r="H350" s="8" t="s">
        <v>71</v>
      </c>
      <c r="I350" s="7" t="s">
        <v>356</v>
      </c>
      <c r="J350" s="8" t="s">
        <v>476</v>
      </c>
      <c r="K350" s="9">
        <v>45467</v>
      </c>
      <c r="L350" s="8" t="s">
        <v>476</v>
      </c>
      <c r="M350" s="10">
        <v>46446</v>
      </c>
      <c r="N350" s="10">
        <v>44620</v>
      </c>
    </row>
    <row r="351" spans="1:14" ht="65.25" customHeight="1" x14ac:dyDescent="0.25">
      <c r="A351" s="14" t="s">
        <v>318</v>
      </c>
      <c r="B351" s="8" t="s">
        <v>300</v>
      </c>
      <c r="C351" s="8" t="s">
        <v>186</v>
      </c>
      <c r="D351" s="8" t="s">
        <v>363</v>
      </c>
      <c r="E351" s="8" t="s">
        <v>552</v>
      </c>
      <c r="F351" s="8">
        <v>1989</v>
      </c>
      <c r="G351" s="8" t="s">
        <v>365</v>
      </c>
      <c r="H351" s="8" t="s">
        <v>70</v>
      </c>
      <c r="I351" s="7" t="s">
        <v>356</v>
      </c>
      <c r="J351" s="8" t="s">
        <v>453</v>
      </c>
      <c r="K351" s="9">
        <v>45083</v>
      </c>
      <c r="L351" s="7" t="s">
        <v>512</v>
      </c>
      <c r="M351" s="10" t="s">
        <v>597</v>
      </c>
      <c r="N351" s="10" t="s">
        <v>529</v>
      </c>
    </row>
    <row r="352" spans="1:14" ht="65.25" customHeight="1" x14ac:dyDescent="0.25">
      <c r="A352" s="14" t="s">
        <v>319</v>
      </c>
      <c r="B352" s="8" t="s">
        <v>300</v>
      </c>
      <c r="C352" s="8" t="s">
        <v>186</v>
      </c>
      <c r="D352" s="8" t="s">
        <v>363</v>
      </c>
      <c r="E352" s="8" t="s">
        <v>552</v>
      </c>
      <c r="F352" s="8">
        <v>2014</v>
      </c>
      <c r="G352" s="8" t="s">
        <v>365</v>
      </c>
      <c r="H352" s="8" t="s">
        <v>352</v>
      </c>
      <c r="I352" s="7" t="s">
        <v>4</v>
      </c>
      <c r="J352" s="8" t="s">
        <v>453</v>
      </c>
      <c r="K352" s="9">
        <v>44550</v>
      </c>
      <c r="L352" s="7" t="s">
        <v>497</v>
      </c>
      <c r="M352" s="10" t="s">
        <v>598</v>
      </c>
      <c r="N352" s="10" t="s">
        <v>546</v>
      </c>
    </row>
    <row r="353" spans="1:14" ht="92.25" customHeight="1" x14ac:dyDescent="0.25">
      <c r="A353" s="14" t="s">
        <v>320</v>
      </c>
      <c r="B353" s="8" t="s">
        <v>691</v>
      </c>
      <c r="C353" s="8" t="s">
        <v>306</v>
      </c>
      <c r="D353" s="8" t="s">
        <v>371</v>
      </c>
      <c r="E353" s="8" t="s">
        <v>390</v>
      </c>
      <c r="F353" s="8">
        <v>2003</v>
      </c>
      <c r="G353" s="8" t="s">
        <v>351</v>
      </c>
      <c r="H353" s="8" t="s">
        <v>306</v>
      </c>
      <c r="I353" s="7" t="s">
        <v>9</v>
      </c>
      <c r="J353" s="8" t="s">
        <v>495</v>
      </c>
      <c r="K353" s="9">
        <v>45064</v>
      </c>
      <c r="L353" s="8" t="s">
        <v>495</v>
      </c>
      <c r="M353" s="10">
        <v>47085</v>
      </c>
      <c r="N353" s="10">
        <v>45258</v>
      </c>
    </row>
    <row r="354" spans="1:14" ht="65.25" customHeight="1" x14ac:dyDescent="0.25">
      <c r="A354" s="14" t="s">
        <v>321</v>
      </c>
      <c r="B354" s="8" t="s">
        <v>300</v>
      </c>
      <c r="C354" s="8" t="s">
        <v>186</v>
      </c>
      <c r="D354" s="8" t="s">
        <v>363</v>
      </c>
      <c r="E354" s="8" t="s">
        <v>552</v>
      </c>
      <c r="F354" s="8">
        <v>2001</v>
      </c>
      <c r="G354" s="8" t="s">
        <v>365</v>
      </c>
      <c r="H354" s="8" t="s">
        <v>352</v>
      </c>
      <c r="I354" s="7" t="s">
        <v>353</v>
      </c>
      <c r="J354" s="8" t="s">
        <v>453</v>
      </c>
      <c r="K354" s="9">
        <v>43980</v>
      </c>
      <c r="L354" s="8" t="s">
        <v>453</v>
      </c>
      <c r="M354" s="10">
        <v>46628</v>
      </c>
      <c r="N354" s="10">
        <v>44803</v>
      </c>
    </row>
    <row r="355" spans="1:14" ht="65.25" customHeight="1" x14ac:dyDescent="0.25">
      <c r="A355" s="14" t="s">
        <v>322</v>
      </c>
      <c r="B355" s="8" t="s">
        <v>300</v>
      </c>
      <c r="C355" s="8" t="s">
        <v>500</v>
      </c>
      <c r="D355" s="8" t="s">
        <v>371</v>
      </c>
      <c r="E355" s="8" t="s">
        <v>501</v>
      </c>
      <c r="F355" s="8">
        <v>2014</v>
      </c>
      <c r="G355" s="8" t="s">
        <v>414</v>
      </c>
      <c r="H355" s="8" t="s">
        <v>469</v>
      </c>
      <c r="I355" s="7" t="s">
        <v>353</v>
      </c>
      <c r="J355" s="8" t="s">
        <v>556</v>
      </c>
      <c r="K355" s="9">
        <v>45285</v>
      </c>
      <c r="L355" s="8" t="s">
        <v>476</v>
      </c>
      <c r="M355" s="10">
        <v>46560</v>
      </c>
      <c r="N355" s="10">
        <v>44734</v>
      </c>
    </row>
    <row r="356" spans="1:14" ht="65.25" customHeight="1" x14ac:dyDescent="0.25">
      <c r="A356" s="14" t="s">
        <v>693</v>
      </c>
      <c r="B356" s="8" t="s">
        <v>300</v>
      </c>
      <c r="C356" s="8" t="s">
        <v>90</v>
      </c>
      <c r="D356" s="8" t="s">
        <v>371</v>
      </c>
      <c r="E356" s="8" t="s">
        <v>372</v>
      </c>
      <c r="F356" s="8">
        <v>2017</v>
      </c>
      <c r="G356" s="8" t="s">
        <v>414</v>
      </c>
      <c r="H356" s="8" t="s">
        <v>71</v>
      </c>
      <c r="I356" s="7" t="s">
        <v>353</v>
      </c>
      <c r="J356" s="8" t="s">
        <v>408</v>
      </c>
      <c r="K356" s="9">
        <v>45285</v>
      </c>
      <c r="L356" s="8" t="s">
        <v>476</v>
      </c>
      <c r="M356" s="10">
        <v>47113</v>
      </c>
      <c r="N356" s="10">
        <v>45286</v>
      </c>
    </row>
    <row r="357" spans="1:14" ht="65.25" customHeight="1" x14ac:dyDescent="0.25">
      <c r="A357" s="14" t="s">
        <v>622</v>
      </c>
      <c r="B357" s="8" t="s">
        <v>300</v>
      </c>
      <c r="C357" s="8" t="s">
        <v>186</v>
      </c>
      <c r="D357" s="8" t="s">
        <v>363</v>
      </c>
      <c r="E357" s="8" t="s">
        <v>552</v>
      </c>
      <c r="F357" s="8">
        <v>2018</v>
      </c>
      <c r="G357" s="8" t="s">
        <v>365</v>
      </c>
      <c r="H357" s="8" t="s">
        <v>70</v>
      </c>
      <c r="I357" s="7" t="s">
        <v>134</v>
      </c>
      <c r="J357" s="8"/>
      <c r="K357" s="9"/>
      <c r="L357" s="8" t="s">
        <v>453</v>
      </c>
      <c r="M357" s="10">
        <v>46229</v>
      </c>
      <c r="N357" s="10">
        <v>44403</v>
      </c>
    </row>
    <row r="358" spans="1:14" ht="65.25" customHeight="1" x14ac:dyDescent="0.25">
      <c r="A358" s="14" t="s">
        <v>323</v>
      </c>
      <c r="B358" s="8" t="s">
        <v>300</v>
      </c>
      <c r="C358" s="8" t="s">
        <v>90</v>
      </c>
      <c r="D358" s="8" t="s">
        <v>371</v>
      </c>
      <c r="E358" s="8" t="s">
        <v>372</v>
      </c>
      <c r="F358" s="8">
        <v>1996</v>
      </c>
      <c r="G358" s="8" t="s">
        <v>376</v>
      </c>
      <c r="H358" s="8" t="s">
        <v>2</v>
      </c>
      <c r="I358" s="7" t="s">
        <v>356</v>
      </c>
      <c r="J358" s="8" t="s">
        <v>478</v>
      </c>
      <c r="K358" s="9">
        <v>45285</v>
      </c>
      <c r="L358" s="8" t="s">
        <v>476</v>
      </c>
      <c r="M358" s="10">
        <v>46446</v>
      </c>
      <c r="N358" s="10">
        <v>44620</v>
      </c>
    </row>
    <row r="359" spans="1:14" ht="65.25" customHeight="1" x14ac:dyDescent="0.25">
      <c r="A359" s="14" t="s">
        <v>324</v>
      </c>
      <c r="B359" s="8" t="s">
        <v>300</v>
      </c>
      <c r="C359" s="8" t="s">
        <v>90</v>
      </c>
      <c r="D359" s="8" t="s">
        <v>371</v>
      </c>
      <c r="E359" s="8" t="s">
        <v>372</v>
      </c>
      <c r="F359" s="8">
        <v>2016</v>
      </c>
      <c r="G359" s="8" t="s">
        <v>414</v>
      </c>
      <c r="H359" s="8" t="s">
        <v>71</v>
      </c>
      <c r="I359" s="7" t="s">
        <v>353</v>
      </c>
      <c r="J359" s="8" t="s">
        <v>408</v>
      </c>
      <c r="K359" s="9">
        <v>45467</v>
      </c>
      <c r="L359" s="8" t="s">
        <v>476</v>
      </c>
      <c r="M359" s="10">
        <v>47448</v>
      </c>
      <c r="N359" s="10">
        <v>45622</v>
      </c>
    </row>
    <row r="360" spans="1:14" ht="65.25" customHeight="1" x14ac:dyDescent="0.25">
      <c r="A360" s="14" t="s">
        <v>325</v>
      </c>
      <c r="B360" s="8" t="s">
        <v>300</v>
      </c>
      <c r="C360" s="8" t="s">
        <v>90</v>
      </c>
      <c r="D360" s="8" t="s">
        <v>371</v>
      </c>
      <c r="E360" s="8" t="s">
        <v>458</v>
      </c>
      <c r="F360" s="8">
        <v>2004</v>
      </c>
      <c r="G360" s="8" t="s">
        <v>376</v>
      </c>
      <c r="H360" s="8" t="s">
        <v>2</v>
      </c>
      <c r="I360" s="7" t="s">
        <v>356</v>
      </c>
      <c r="J360" s="8" t="s">
        <v>478</v>
      </c>
      <c r="K360" s="9">
        <v>45064</v>
      </c>
      <c r="L360" s="8" t="s">
        <v>476</v>
      </c>
      <c r="M360" s="10">
        <v>47476</v>
      </c>
      <c r="N360" s="10">
        <v>45650</v>
      </c>
    </row>
    <row r="361" spans="1:14" ht="65.25" customHeight="1" x14ac:dyDescent="0.25">
      <c r="A361" s="14" t="s">
        <v>642</v>
      </c>
      <c r="B361" s="8" t="s">
        <v>300</v>
      </c>
      <c r="C361" s="8" t="s">
        <v>186</v>
      </c>
      <c r="D361" s="8" t="s">
        <v>643</v>
      </c>
      <c r="E361" s="8" t="s">
        <v>395</v>
      </c>
      <c r="F361" s="8">
        <v>2020</v>
      </c>
      <c r="G361" s="8" t="s">
        <v>365</v>
      </c>
      <c r="H361" s="8" t="s">
        <v>70</v>
      </c>
      <c r="I361" s="7" t="s">
        <v>134</v>
      </c>
      <c r="J361" s="8"/>
      <c r="K361" s="9"/>
      <c r="L361" s="8" t="s">
        <v>453</v>
      </c>
      <c r="M361" s="10">
        <v>46679</v>
      </c>
      <c r="N361" s="10">
        <v>44853</v>
      </c>
    </row>
    <row r="362" spans="1:14" ht="65.25" customHeight="1" x14ac:dyDescent="0.25">
      <c r="A362" s="14" t="s">
        <v>326</v>
      </c>
      <c r="B362" s="8" t="s">
        <v>300</v>
      </c>
      <c r="C362" s="8" t="s">
        <v>90</v>
      </c>
      <c r="D362" s="8" t="s">
        <v>371</v>
      </c>
      <c r="E362" s="8" t="s">
        <v>457</v>
      </c>
      <c r="F362" s="8">
        <v>1998</v>
      </c>
      <c r="G362" s="8" t="s">
        <v>414</v>
      </c>
      <c r="H362" s="8" t="s">
        <v>71</v>
      </c>
      <c r="I362" s="7" t="s">
        <v>356</v>
      </c>
      <c r="J362" s="8" t="s">
        <v>478</v>
      </c>
      <c r="K362" s="9">
        <v>45064</v>
      </c>
      <c r="L362" s="8" t="s">
        <v>476</v>
      </c>
      <c r="M362" s="10">
        <v>47448</v>
      </c>
      <c r="N362" s="10">
        <v>45622</v>
      </c>
    </row>
    <row r="363" spans="1:14" ht="65.25" customHeight="1" x14ac:dyDescent="0.25">
      <c r="A363" s="14" t="s">
        <v>532</v>
      </c>
      <c r="B363" s="8" t="s">
        <v>300</v>
      </c>
      <c r="C363" s="8" t="s">
        <v>90</v>
      </c>
      <c r="D363" s="8" t="s">
        <v>371</v>
      </c>
      <c r="E363" s="8" t="s">
        <v>372</v>
      </c>
      <c r="F363" s="8">
        <v>1994</v>
      </c>
      <c r="G363" s="8" t="s">
        <v>376</v>
      </c>
      <c r="H363" s="8" t="s">
        <v>2</v>
      </c>
      <c r="I363" s="7" t="s">
        <v>356</v>
      </c>
      <c r="J363" s="8" t="s">
        <v>476</v>
      </c>
      <c r="K363" s="9">
        <v>45064</v>
      </c>
      <c r="L363" s="8" t="s">
        <v>476</v>
      </c>
      <c r="M363" s="10">
        <v>46840</v>
      </c>
      <c r="N363" s="10">
        <v>45013</v>
      </c>
    </row>
    <row r="364" spans="1:14" ht="65.25" customHeight="1" x14ac:dyDescent="0.25">
      <c r="A364" s="14" t="s">
        <v>327</v>
      </c>
      <c r="B364" s="8" t="s">
        <v>300</v>
      </c>
      <c r="C364" s="8" t="s">
        <v>68</v>
      </c>
      <c r="D364" s="8" t="s">
        <v>371</v>
      </c>
      <c r="E364" s="8" t="s">
        <v>390</v>
      </c>
      <c r="F364" s="8">
        <v>1993</v>
      </c>
      <c r="G364" s="8" t="s">
        <v>414</v>
      </c>
      <c r="H364" s="8" t="s">
        <v>71</v>
      </c>
      <c r="I364" s="7" t="s">
        <v>356</v>
      </c>
      <c r="J364" s="8" t="s">
        <v>478</v>
      </c>
      <c r="K364" s="9">
        <v>45285</v>
      </c>
      <c r="L364" s="8" t="s">
        <v>476</v>
      </c>
      <c r="M364" s="10">
        <v>45818</v>
      </c>
      <c r="N364" s="10">
        <v>43992</v>
      </c>
    </row>
    <row r="365" spans="1:14" ht="90" customHeight="1" x14ac:dyDescent="0.25">
      <c r="A365" s="14" t="s">
        <v>328</v>
      </c>
      <c r="B365" s="8" t="s">
        <v>300</v>
      </c>
      <c r="C365" s="8" t="s">
        <v>186</v>
      </c>
      <c r="D365" s="8" t="s">
        <v>363</v>
      </c>
      <c r="E365" s="8" t="s">
        <v>552</v>
      </c>
      <c r="F365" s="8">
        <v>2004</v>
      </c>
      <c r="G365" s="8" t="s">
        <v>365</v>
      </c>
      <c r="H365" s="8" t="s">
        <v>352</v>
      </c>
      <c r="I365" s="7" t="s">
        <v>356</v>
      </c>
      <c r="J365" s="8" t="s">
        <v>453</v>
      </c>
      <c r="K365" s="9">
        <v>43980</v>
      </c>
      <c r="L365" s="8" t="s">
        <v>453</v>
      </c>
      <c r="M365" s="10">
        <v>46868</v>
      </c>
      <c r="N365" s="10">
        <v>45041</v>
      </c>
    </row>
    <row r="366" spans="1:14" ht="90" customHeight="1" x14ac:dyDescent="0.25">
      <c r="A366" s="14" t="s">
        <v>331</v>
      </c>
      <c r="B366" s="8" t="s">
        <v>330</v>
      </c>
      <c r="C366" s="8" t="s">
        <v>124</v>
      </c>
      <c r="D366" s="8" t="s">
        <v>371</v>
      </c>
      <c r="E366" s="8" t="s">
        <v>390</v>
      </c>
      <c r="F366" s="8">
        <v>2001</v>
      </c>
      <c r="G366" s="8" t="s">
        <v>368</v>
      </c>
      <c r="H366" s="8" t="s">
        <v>378</v>
      </c>
      <c r="I366" s="7" t="s">
        <v>356</v>
      </c>
      <c r="J366" s="8" t="s">
        <v>502</v>
      </c>
      <c r="K366" s="9">
        <v>44887</v>
      </c>
      <c r="L366" s="8" t="s">
        <v>502</v>
      </c>
      <c r="M366" s="10">
        <v>46748</v>
      </c>
      <c r="N366" s="10">
        <v>44922</v>
      </c>
    </row>
    <row r="367" spans="1:14" ht="79.5" customHeight="1" x14ac:dyDescent="0.25">
      <c r="A367" s="14" t="s">
        <v>329</v>
      </c>
      <c r="B367" s="8" t="s">
        <v>330</v>
      </c>
      <c r="C367" s="8" t="s">
        <v>124</v>
      </c>
      <c r="D367" s="8" t="s">
        <v>371</v>
      </c>
      <c r="E367" s="8" t="s">
        <v>390</v>
      </c>
      <c r="F367" s="8">
        <v>2000</v>
      </c>
      <c r="G367" s="8" t="s">
        <v>368</v>
      </c>
      <c r="H367" s="8" t="s">
        <v>503</v>
      </c>
      <c r="I367" s="7" t="s">
        <v>356</v>
      </c>
      <c r="J367" s="8" t="s">
        <v>502</v>
      </c>
      <c r="K367" s="9">
        <v>45589</v>
      </c>
      <c r="L367" s="8" t="s">
        <v>502</v>
      </c>
      <c r="M367" s="10">
        <v>47476</v>
      </c>
      <c r="N367" s="10">
        <v>45650</v>
      </c>
    </row>
    <row r="368" spans="1:14" ht="90" customHeight="1" x14ac:dyDescent="0.25">
      <c r="A368" s="14" t="s">
        <v>332</v>
      </c>
      <c r="B368" s="8" t="s">
        <v>330</v>
      </c>
      <c r="C368" s="8" t="s">
        <v>504</v>
      </c>
      <c r="D368" s="8" t="s">
        <v>363</v>
      </c>
      <c r="E368" s="8" t="s">
        <v>552</v>
      </c>
      <c r="F368" s="8">
        <v>1974</v>
      </c>
      <c r="G368" s="8" t="s">
        <v>425</v>
      </c>
      <c r="H368" s="8" t="s">
        <v>369</v>
      </c>
      <c r="I368" s="7" t="s">
        <v>356</v>
      </c>
      <c r="J368" s="8" t="s">
        <v>505</v>
      </c>
      <c r="K368" s="9">
        <v>45083</v>
      </c>
      <c r="L368" s="8" t="s">
        <v>505</v>
      </c>
      <c r="M368" s="10">
        <v>47176</v>
      </c>
      <c r="N368" s="10">
        <v>45349</v>
      </c>
    </row>
    <row r="369" spans="1:14" ht="84" customHeight="1" x14ac:dyDescent="0.25">
      <c r="A369" s="14" t="s">
        <v>333</v>
      </c>
      <c r="B369" s="8" t="s">
        <v>330</v>
      </c>
      <c r="C369" s="8" t="s">
        <v>124</v>
      </c>
      <c r="D369" s="8" t="s">
        <v>371</v>
      </c>
      <c r="E369" s="8" t="s">
        <v>390</v>
      </c>
      <c r="F369" s="8">
        <v>2001</v>
      </c>
      <c r="G369" s="8" t="s">
        <v>368</v>
      </c>
      <c r="H369" s="8" t="s">
        <v>378</v>
      </c>
      <c r="I369" s="7" t="s">
        <v>356</v>
      </c>
      <c r="J369" s="8" t="s">
        <v>502</v>
      </c>
      <c r="K369" s="9">
        <v>43949</v>
      </c>
      <c r="L369" s="8" t="s">
        <v>502</v>
      </c>
      <c r="M369" s="10">
        <v>46748</v>
      </c>
      <c r="N369" s="10">
        <v>44922</v>
      </c>
    </row>
    <row r="370" spans="1:14" ht="103.5" customHeight="1" x14ac:dyDescent="0.25">
      <c r="A370" s="14" t="s">
        <v>334</v>
      </c>
      <c r="B370" s="8" t="s">
        <v>330</v>
      </c>
      <c r="C370" s="8" t="s">
        <v>335</v>
      </c>
      <c r="D370" s="8" t="s">
        <v>363</v>
      </c>
      <c r="E370" s="8" t="s">
        <v>552</v>
      </c>
      <c r="F370" s="8">
        <v>1997</v>
      </c>
      <c r="G370" s="8" t="s">
        <v>368</v>
      </c>
      <c r="H370" s="8" t="s">
        <v>369</v>
      </c>
      <c r="I370" s="7" t="s">
        <v>356</v>
      </c>
      <c r="J370" s="8" t="s">
        <v>506</v>
      </c>
      <c r="K370" s="9">
        <v>43980</v>
      </c>
      <c r="L370" s="8" t="s">
        <v>505</v>
      </c>
      <c r="M370" s="10">
        <v>47176</v>
      </c>
      <c r="N370" s="10">
        <v>45349</v>
      </c>
    </row>
    <row r="371" spans="1:14" ht="66.75" customHeight="1" x14ac:dyDescent="0.25">
      <c r="A371" s="14" t="s">
        <v>234</v>
      </c>
      <c r="B371" s="8" t="s">
        <v>219</v>
      </c>
      <c r="C371" s="8" t="s">
        <v>468</v>
      </c>
      <c r="D371" s="8" t="s">
        <v>371</v>
      </c>
      <c r="E371" s="8" t="s">
        <v>457</v>
      </c>
      <c r="F371" s="8">
        <v>1995</v>
      </c>
      <c r="G371" s="8" t="s">
        <v>414</v>
      </c>
      <c r="H371" s="8" t="s">
        <v>71</v>
      </c>
      <c r="I371" s="7" t="s">
        <v>356</v>
      </c>
      <c r="J371" s="8" t="s">
        <v>470</v>
      </c>
      <c r="K371" s="9">
        <v>45285</v>
      </c>
      <c r="L371" s="8" t="s">
        <v>470</v>
      </c>
      <c r="M371" s="10">
        <v>46868</v>
      </c>
      <c r="N371" s="10">
        <v>45041</v>
      </c>
    </row>
    <row r="372" spans="1:14" ht="56.25" customHeight="1" x14ac:dyDescent="0.25">
      <c r="A372" s="14" t="s">
        <v>50</v>
      </c>
      <c r="B372" s="8" t="s">
        <v>24</v>
      </c>
      <c r="C372" s="8" t="s">
        <v>15</v>
      </c>
      <c r="D372" s="8" t="s">
        <v>363</v>
      </c>
      <c r="E372" s="8" t="s">
        <v>552</v>
      </c>
      <c r="F372" s="8">
        <v>2009</v>
      </c>
      <c r="G372" s="8" t="s">
        <v>351</v>
      </c>
      <c r="H372" s="8" t="s">
        <v>352</v>
      </c>
      <c r="I372" s="7" t="s">
        <v>4</v>
      </c>
      <c r="J372" s="8" t="s">
        <v>357</v>
      </c>
      <c r="K372" s="9">
        <v>43980</v>
      </c>
      <c r="L372" s="8" t="s">
        <v>364</v>
      </c>
      <c r="M372" s="10">
        <v>47176</v>
      </c>
      <c r="N372" s="10">
        <v>45349</v>
      </c>
    </row>
    <row r="373" spans="1:14" ht="56.25" customHeight="1" x14ac:dyDescent="0.25">
      <c r="A373" s="14" t="s">
        <v>520</v>
      </c>
      <c r="B373" s="8" t="s">
        <v>24</v>
      </c>
      <c r="C373" s="8" t="s">
        <v>2</v>
      </c>
      <c r="D373" s="8" t="s">
        <v>371</v>
      </c>
      <c r="E373" s="8" t="s">
        <v>372</v>
      </c>
      <c r="F373" s="8">
        <v>2014</v>
      </c>
      <c r="G373" s="8" t="s">
        <v>373</v>
      </c>
      <c r="H373" s="8" t="s">
        <v>2</v>
      </c>
      <c r="I373" s="7" t="s">
        <v>4</v>
      </c>
      <c r="J373" s="8" t="s">
        <v>376</v>
      </c>
      <c r="K373" s="9">
        <v>43917</v>
      </c>
      <c r="L373" s="8" t="s">
        <v>376</v>
      </c>
      <c r="M373" s="10" t="s">
        <v>762</v>
      </c>
      <c r="N373" s="10">
        <v>45622</v>
      </c>
    </row>
    <row r="374" spans="1:14" ht="66" customHeight="1" x14ac:dyDescent="0.25">
      <c r="A374" s="14" t="s">
        <v>55</v>
      </c>
      <c r="B374" s="8" t="s">
        <v>24</v>
      </c>
      <c r="C374" s="8" t="s">
        <v>2</v>
      </c>
      <c r="D374" s="8" t="s">
        <v>371</v>
      </c>
      <c r="E374" s="8" t="s">
        <v>372</v>
      </c>
      <c r="F374" s="8">
        <v>2005</v>
      </c>
      <c r="G374" s="8" t="s">
        <v>376</v>
      </c>
      <c r="H374" s="8" t="s">
        <v>2</v>
      </c>
      <c r="I374" s="7" t="s">
        <v>356</v>
      </c>
      <c r="J374" s="8" t="s">
        <v>376</v>
      </c>
      <c r="K374" s="9">
        <v>45579</v>
      </c>
      <c r="L374" s="8" t="s">
        <v>376</v>
      </c>
      <c r="M374" s="10">
        <v>46959</v>
      </c>
      <c r="N374" s="10">
        <v>45132</v>
      </c>
    </row>
    <row r="375" spans="1:14" ht="56.25" customHeight="1" x14ac:dyDescent="0.25">
      <c r="A375" s="14" t="s">
        <v>337</v>
      </c>
      <c r="B375" s="8" t="s">
        <v>336</v>
      </c>
      <c r="C375" s="8" t="s">
        <v>507</v>
      </c>
      <c r="D375" s="8" t="s">
        <v>371</v>
      </c>
      <c r="E375" s="8" t="s">
        <v>390</v>
      </c>
      <c r="F375" s="8">
        <v>1987</v>
      </c>
      <c r="G375" s="8" t="s">
        <v>71</v>
      </c>
      <c r="H375" s="8" t="s">
        <v>71</v>
      </c>
      <c r="I375" s="7" t="s">
        <v>134</v>
      </c>
      <c r="J375" s="8"/>
      <c r="K375" s="9"/>
      <c r="L375" s="8" t="s">
        <v>414</v>
      </c>
      <c r="M375" s="10">
        <v>46013</v>
      </c>
      <c r="N375" s="10">
        <v>44187</v>
      </c>
    </row>
    <row r="376" spans="1:14" ht="33.75" x14ac:dyDescent="0.25">
      <c r="A376" s="14" t="s">
        <v>36</v>
      </c>
      <c r="B376" s="8" t="s">
        <v>508</v>
      </c>
      <c r="C376" s="8" t="s">
        <v>2</v>
      </c>
      <c r="D376" s="8" t="s">
        <v>371</v>
      </c>
      <c r="E376" s="8" t="s">
        <v>458</v>
      </c>
      <c r="F376" s="8">
        <v>2002</v>
      </c>
      <c r="G376" s="8" t="s">
        <v>376</v>
      </c>
      <c r="H376" s="8" t="s">
        <v>2</v>
      </c>
      <c r="I376" s="7" t="s">
        <v>356</v>
      </c>
      <c r="J376" s="8" t="s">
        <v>376</v>
      </c>
      <c r="K376" s="9">
        <v>44225</v>
      </c>
      <c r="L376" s="8" t="s">
        <v>376</v>
      </c>
      <c r="M376" s="10">
        <v>47448</v>
      </c>
      <c r="N376" s="10">
        <v>45622</v>
      </c>
    </row>
    <row r="377" spans="1:14" ht="56.25" customHeight="1" x14ac:dyDescent="0.25">
      <c r="A377" s="41" t="s">
        <v>707</v>
      </c>
      <c r="B377" s="42" t="s">
        <v>708</v>
      </c>
      <c r="C377" s="42" t="s">
        <v>709</v>
      </c>
      <c r="D377" s="42" t="s">
        <v>673</v>
      </c>
      <c r="E377" s="42" t="s">
        <v>710</v>
      </c>
      <c r="F377" s="42">
        <v>1996</v>
      </c>
      <c r="G377" s="42" t="s">
        <v>351</v>
      </c>
      <c r="H377" s="42" t="s">
        <v>352</v>
      </c>
      <c r="I377" s="24" t="s">
        <v>4</v>
      </c>
      <c r="J377" s="42" t="s">
        <v>359</v>
      </c>
      <c r="K377" s="25">
        <v>45083</v>
      </c>
      <c r="L377" s="42" t="s">
        <v>359</v>
      </c>
      <c r="M377" s="44">
        <v>47176</v>
      </c>
      <c r="N377" s="44">
        <v>45349</v>
      </c>
    </row>
    <row r="378" spans="1:14" s="45" customFormat="1" ht="78.75" x14ac:dyDescent="0.25">
      <c r="A378" s="43" t="s">
        <v>714</v>
      </c>
      <c r="B378" s="8" t="s">
        <v>67</v>
      </c>
      <c r="C378" s="8" t="s">
        <v>71</v>
      </c>
      <c r="D378" s="8" t="s">
        <v>371</v>
      </c>
      <c r="E378" s="8" t="s">
        <v>715</v>
      </c>
      <c r="F378" s="8">
        <v>2004</v>
      </c>
      <c r="G378" s="8" t="s">
        <v>414</v>
      </c>
      <c r="H378" s="8" t="s">
        <v>71</v>
      </c>
      <c r="I378" s="8"/>
      <c r="J378" s="8"/>
      <c r="K378" s="8"/>
      <c r="L378" s="8" t="s">
        <v>476</v>
      </c>
      <c r="M378" s="8">
        <v>46994</v>
      </c>
      <c r="N378" s="8">
        <v>45167</v>
      </c>
    </row>
    <row r="379" spans="1:14" ht="67.5" x14ac:dyDescent="0.25">
      <c r="A379" s="14" t="s">
        <v>51</v>
      </c>
      <c r="B379" s="8" t="s">
        <v>727</v>
      </c>
      <c r="C379" s="8" t="s">
        <v>728</v>
      </c>
      <c r="D379" s="8" t="s">
        <v>363</v>
      </c>
      <c r="E379" s="8" t="s">
        <v>552</v>
      </c>
      <c r="F379" s="8">
        <v>2013</v>
      </c>
      <c r="G379" s="8" t="s">
        <v>351</v>
      </c>
      <c r="H379" s="8" t="s">
        <v>352</v>
      </c>
      <c r="I379" s="7" t="s">
        <v>134</v>
      </c>
      <c r="J379" s="8"/>
      <c r="K379" s="9"/>
      <c r="L379" s="8" t="s">
        <v>738</v>
      </c>
      <c r="M379" s="10" t="s">
        <v>739</v>
      </c>
      <c r="N379" s="10" t="s">
        <v>740</v>
      </c>
    </row>
    <row r="380" spans="1:14" ht="56.25" x14ac:dyDescent="0.25">
      <c r="A380" s="14" t="s">
        <v>280</v>
      </c>
      <c r="B380" s="8" t="s">
        <v>727</v>
      </c>
      <c r="C380" s="8" t="s">
        <v>748</v>
      </c>
      <c r="D380" s="8" t="s">
        <v>363</v>
      </c>
      <c r="E380" s="8" t="s">
        <v>552</v>
      </c>
      <c r="F380" s="8">
        <v>1999</v>
      </c>
      <c r="G380" s="8" t="s">
        <v>365</v>
      </c>
      <c r="H380" s="8" t="s">
        <v>352</v>
      </c>
      <c r="I380" s="7" t="s">
        <v>356</v>
      </c>
      <c r="J380" s="8" t="s">
        <v>367</v>
      </c>
      <c r="K380" s="9">
        <v>45083</v>
      </c>
      <c r="L380" s="8" t="s">
        <v>367</v>
      </c>
      <c r="M380" s="10">
        <v>46840</v>
      </c>
      <c r="N380" s="10">
        <v>45013</v>
      </c>
    </row>
    <row r="381" spans="1:14" ht="56.25" x14ac:dyDescent="0.25">
      <c r="A381" s="14" t="s">
        <v>167</v>
      </c>
      <c r="B381" s="8" t="s">
        <v>727</v>
      </c>
      <c r="C381" s="8" t="s">
        <v>169</v>
      </c>
      <c r="D381" s="8" t="s">
        <v>363</v>
      </c>
      <c r="E381" s="8" t="s">
        <v>450</v>
      </c>
      <c r="F381" s="8">
        <v>1973</v>
      </c>
      <c r="G381" s="8" t="s">
        <v>451</v>
      </c>
      <c r="H381" s="8" t="s">
        <v>352</v>
      </c>
      <c r="I381" s="7" t="s">
        <v>134</v>
      </c>
      <c r="J381" s="8"/>
      <c r="K381" s="9"/>
      <c r="L381" s="8" t="s">
        <v>452</v>
      </c>
      <c r="M381" s="10">
        <v>46021</v>
      </c>
      <c r="N381" s="10">
        <v>44195</v>
      </c>
    </row>
    <row r="382" spans="1:14" ht="55.5" customHeight="1" x14ac:dyDescent="0.25">
      <c r="A382" s="14" t="s">
        <v>578</v>
      </c>
      <c r="B382" s="8" t="s">
        <v>727</v>
      </c>
      <c r="C382" s="8" t="s">
        <v>576</v>
      </c>
      <c r="D382" s="8" t="s">
        <v>587</v>
      </c>
      <c r="E382" s="8" t="s">
        <v>552</v>
      </c>
      <c r="F382" s="8">
        <v>2002</v>
      </c>
      <c r="G382" s="8" t="s">
        <v>351</v>
      </c>
      <c r="H382" s="8" t="s">
        <v>352</v>
      </c>
      <c r="I382" s="7" t="s">
        <v>134</v>
      </c>
      <c r="J382" s="8"/>
      <c r="K382" s="9"/>
      <c r="L382" s="8" t="s">
        <v>577</v>
      </c>
      <c r="M382" s="10">
        <v>46840</v>
      </c>
      <c r="N382" s="10">
        <v>45013</v>
      </c>
    </row>
    <row r="383" spans="1:14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</row>
    <row r="384" spans="1:14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</row>
    <row r="385" spans="1:14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</row>
    <row r="386" spans="1:14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</row>
    <row r="387" spans="1:14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</row>
    <row r="388" spans="1:14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</row>
    <row r="389" spans="1:14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</row>
    <row r="390" spans="1:14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</row>
    <row r="391" spans="1:14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</row>
    <row r="392" spans="1:14" x14ac:dyDescent="0.25">
      <c r="A392" s="43"/>
      <c r="B392" s="43"/>
      <c r="C392" s="43"/>
      <c r="D392" s="43"/>
      <c r="E392" s="49"/>
      <c r="F392" s="43"/>
      <c r="G392" s="43"/>
      <c r="H392" s="43"/>
      <c r="I392" s="43"/>
      <c r="J392" s="43"/>
      <c r="K392" s="43"/>
      <c r="L392" s="43"/>
      <c r="M392" s="43"/>
      <c r="N392" s="43"/>
    </row>
    <row r="393" spans="1:14" x14ac:dyDescent="0.25">
      <c r="A393" s="43"/>
      <c r="B393" s="43"/>
      <c r="C393" s="43"/>
      <c r="D393" s="43"/>
      <c r="F393" s="43"/>
      <c r="G393" s="43"/>
      <c r="H393" s="43"/>
      <c r="I393" s="43"/>
      <c r="J393" s="43"/>
      <c r="K393" s="43"/>
      <c r="L393" s="43"/>
      <c r="M393" s="43"/>
      <c r="N393" s="43"/>
    </row>
    <row r="394" spans="1:14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</row>
    <row r="395" spans="1:14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</row>
    <row r="396" spans="1:14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</row>
    <row r="397" spans="1:14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</row>
    <row r="398" spans="1:14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</row>
    <row r="399" spans="1:14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</row>
    <row r="400" spans="1:14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</row>
    <row r="401" spans="1:14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</row>
    <row r="402" spans="1:14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</row>
    <row r="403" spans="1:14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</row>
    <row r="404" spans="1:14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</row>
    <row r="405" spans="1:14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</row>
    <row r="406" spans="1:14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</row>
    <row r="407" spans="1:14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</row>
    <row r="408" spans="1:14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</row>
    <row r="409" spans="1:14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</row>
    <row r="410" spans="1:14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</row>
    <row r="411" spans="1:14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</row>
    <row r="412" spans="1:14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</row>
    <row r="413" spans="1:14" x14ac:dyDescent="0.25">
      <c r="A413" s="48"/>
      <c r="B413" s="49"/>
      <c r="C413" s="49"/>
      <c r="D413" s="50"/>
      <c r="E413" s="49"/>
      <c r="F413" s="50"/>
      <c r="G413" s="49"/>
      <c r="H413" s="49"/>
      <c r="I413" s="49"/>
      <c r="J413" s="49"/>
      <c r="K413" s="49"/>
      <c r="L413" s="49"/>
      <c r="M413" s="48"/>
      <c r="N413" s="48"/>
    </row>
    <row r="414" spans="1:14" x14ac:dyDescent="0.25">
      <c r="A414" s="48"/>
      <c r="B414" s="49"/>
      <c r="C414" s="49"/>
      <c r="D414" s="50"/>
      <c r="E414" s="49"/>
      <c r="F414" s="50"/>
      <c r="G414" s="49"/>
      <c r="H414" s="49"/>
      <c r="I414" s="49"/>
      <c r="J414" s="49"/>
      <c r="K414" s="49"/>
      <c r="L414" s="49"/>
      <c r="M414" s="48"/>
      <c r="N414" s="48"/>
    </row>
    <row r="415" spans="1:14" x14ac:dyDescent="0.25">
      <c r="A415" s="48"/>
      <c r="B415" s="49"/>
      <c r="C415" s="49"/>
      <c r="D415" s="50"/>
      <c r="E415" s="49"/>
      <c r="F415" s="50"/>
      <c r="G415" s="49"/>
      <c r="H415" s="49"/>
      <c r="I415" s="49"/>
      <c r="J415" s="49"/>
      <c r="K415" s="49"/>
      <c r="L415" s="49"/>
      <c r="M415" s="48"/>
      <c r="N415" s="48"/>
    </row>
    <row r="416" spans="1:14" x14ac:dyDescent="0.25">
      <c r="A416" s="48"/>
      <c r="B416" s="49"/>
      <c r="C416" s="49"/>
      <c r="D416" s="50"/>
      <c r="E416" s="49"/>
      <c r="F416" s="50"/>
      <c r="G416" s="49"/>
      <c r="H416" s="49"/>
      <c r="I416" s="49"/>
      <c r="J416" s="49"/>
      <c r="K416" s="49"/>
      <c r="L416" s="49"/>
      <c r="M416" s="48"/>
      <c r="N416" s="48"/>
    </row>
    <row r="417" spans="1:14" x14ac:dyDescent="0.25">
      <c r="A417" s="48"/>
      <c r="B417" s="49"/>
      <c r="C417" s="49"/>
      <c r="D417" s="50"/>
      <c r="E417" s="49"/>
      <c r="F417" s="50"/>
      <c r="G417" s="49"/>
      <c r="H417" s="49"/>
      <c r="I417" s="49"/>
      <c r="J417" s="49"/>
      <c r="K417" s="49"/>
      <c r="L417" s="49"/>
      <c r="M417" s="48"/>
      <c r="N417" s="48"/>
    </row>
    <row r="418" spans="1:14" x14ac:dyDescent="0.25">
      <c r="A418" s="48"/>
      <c r="B418" s="49"/>
      <c r="C418" s="49"/>
      <c r="D418" s="50"/>
      <c r="E418" s="49"/>
      <c r="F418" s="50"/>
      <c r="G418" s="49"/>
      <c r="H418" s="49"/>
      <c r="I418" s="49"/>
      <c r="J418" s="49"/>
      <c r="K418" s="49"/>
      <c r="L418" s="49"/>
      <c r="M418" s="48"/>
      <c r="N418" s="48"/>
    </row>
  </sheetData>
  <autoFilter ref="A3:N382">
    <sortState ref="A4:N382">
      <sortCondition ref="A3:A420"/>
    </sortState>
  </autoFilter>
  <mergeCells count="18">
    <mergeCell ref="L2:N2"/>
    <mergeCell ref="I2:K2"/>
    <mergeCell ref="D2:H2"/>
    <mergeCell ref="F6:F8"/>
    <mergeCell ref="G6:G8"/>
    <mergeCell ref="H6:H8"/>
    <mergeCell ref="A36:A37"/>
    <mergeCell ref="E36:E37"/>
    <mergeCell ref="H36:H37"/>
    <mergeCell ref="A6:A8"/>
    <mergeCell ref="B6:B8"/>
    <mergeCell ref="C6:C8"/>
    <mergeCell ref="D6:D8"/>
    <mergeCell ref="E6:E8"/>
    <mergeCell ref="G36:G37"/>
    <mergeCell ref="F36:F37"/>
    <mergeCell ref="B36:B37"/>
    <mergeCell ref="C36:C37"/>
  </mergeCells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0"/>
  <sheetViews>
    <sheetView workbookViewId="0">
      <selection sqref="A1:A1048576"/>
    </sheetView>
  </sheetViews>
  <sheetFormatPr defaultRowHeight="15" x14ac:dyDescent="0.25"/>
  <cols>
    <col min="1" max="1" width="23.5703125" style="3" customWidth="1"/>
  </cols>
  <sheetData>
    <row r="2" spans="1:1" x14ac:dyDescent="0.25">
      <c r="A2"/>
    </row>
    <row r="3" spans="1:1" ht="23.25" thickBot="1" x14ac:dyDescent="0.3">
      <c r="A3" s="36" t="s">
        <v>589</v>
      </c>
    </row>
    <row r="4" spans="1:1" x14ac:dyDescent="0.25">
      <c r="A4" s="13">
        <v>44713</v>
      </c>
    </row>
    <row r="5" spans="1:1" x14ac:dyDescent="0.25">
      <c r="A5" s="13">
        <v>45930</v>
      </c>
    </row>
    <row r="6" spans="1:1" x14ac:dyDescent="0.25">
      <c r="A6" s="10">
        <v>45044</v>
      </c>
    </row>
    <row r="7" spans="1:1" x14ac:dyDescent="0.25">
      <c r="A7" s="13">
        <v>44713</v>
      </c>
    </row>
    <row r="8" spans="1:1" x14ac:dyDescent="0.25">
      <c r="A8" s="9">
        <v>45229</v>
      </c>
    </row>
    <row r="9" spans="1:1" x14ac:dyDescent="0.25">
      <c r="A9" s="9">
        <v>45718</v>
      </c>
    </row>
    <row r="10" spans="1:1" x14ac:dyDescent="0.25">
      <c r="A10" s="10">
        <v>44713</v>
      </c>
    </row>
    <row r="11" spans="1:1" x14ac:dyDescent="0.25">
      <c r="A11" s="10">
        <v>45223</v>
      </c>
    </row>
    <row r="12" spans="1:1" x14ac:dyDescent="0.25">
      <c r="A12" s="9" t="s">
        <v>594</v>
      </c>
    </row>
    <row r="13" spans="1:1" x14ac:dyDescent="0.25">
      <c r="A13" s="10">
        <v>46003</v>
      </c>
    </row>
    <row r="14" spans="1:1" x14ac:dyDescent="0.25">
      <c r="A14" s="10">
        <v>44920</v>
      </c>
    </row>
    <row r="15" spans="1:1" x14ac:dyDescent="0.25">
      <c r="A15" s="9" t="s">
        <v>594</v>
      </c>
    </row>
    <row r="16" spans="1:1" x14ac:dyDescent="0.25">
      <c r="A16" s="10">
        <v>45566</v>
      </c>
    </row>
    <row r="17" spans="1:1" x14ac:dyDescent="0.25">
      <c r="A17" s="10">
        <v>44861</v>
      </c>
    </row>
    <row r="18" spans="1:1" x14ac:dyDescent="0.25">
      <c r="A18" s="10">
        <v>44713</v>
      </c>
    </row>
    <row r="19" spans="1:1" x14ac:dyDescent="0.25">
      <c r="A19" s="10">
        <v>44971</v>
      </c>
    </row>
    <row r="20" spans="1:1" x14ac:dyDescent="0.25">
      <c r="A20" s="10">
        <v>44916</v>
      </c>
    </row>
    <row r="21" spans="1:1" x14ac:dyDescent="0.25">
      <c r="A21" s="10">
        <v>45699</v>
      </c>
    </row>
    <row r="22" spans="1:1" x14ac:dyDescent="0.25">
      <c r="A22" s="10">
        <v>44861</v>
      </c>
    </row>
    <row r="23" spans="1:1" x14ac:dyDescent="0.25">
      <c r="A23" s="10">
        <v>45407</v>
      </c>
    </row>
    <row r="24" spans="1:1" x14ac:dyDescent="0.25">
      <c r="A24" s="10">
        <v>44713</v>
      </c>
    </row>
    <row r="25" spans="1:1" x14ac:dyDescent="0.25">
      <c r="A25" s="10">
        <v>45827</v>
      </c>
    </row>
    <row r="26" spans="1:1" x14ac:dyDescent="0.25">
      <c r="A26" s="10">
        <v>45329</v>
      </c>
    </row>
    <row r="27" spans="1:1" x14ac:dyDescent="0.25">
      <c r="A27" s="10">
        <v>44726</v>
      </c>
    </row>
    <row r="28" spans="1:1" x14ac:dyDescent="0.25">
      <c r="A28" s="10">
        <v>44713</v>
      </c>
    </row>
    <row r="29" spans="1:1" x14ac:dyDescent="0.25">
      <c r="A29" s="10">
        <v>44713</v>
      </c>
    </row>
    <row r="30" spans="1:1" x14ac:dyDescent="0.25">
      <c r="A30" s="10">
        <v>44741</v>
      </c>
    </row>
    <row r="31" spans="1:1" x14ac:dyDescent="0.25">
      <c r="A31" s="10">
        <v>45374</v>
      </c>
    </row>
    <row r="32" spans="1:1" x14ac:dyDescent="0.25">
      <c r="A32" s="9">
        <v>44726</v>
      </c>
    </row>
    <row r="33" spans="1:1" x14ac:dyDescent="0.25">
      <c r="A33" s="10">
        <v>45444</v>
      </c>
    </row>
    <row r="34" spans="1:1" x14ac:dyDescent="0.25">
      <c r="A34" s="13">
        <v>44713</v>
      </c>
    </row>
    <row r="35" spans="1:1" x14ac:dyDescent="0.25">
      <c r="A35" s="10">
        <v>45719</v>
      </c>
    </row>
    <row r="36" spans="1:1" x14ac:dyDescent="0.25">
      <c r="A36" s="10">
        <v>46003</v>
      </c>
    </row>
    <row r="37" spans="1:1" x14ac:dyDescent="0.25">
      <c r="A37" s="10">
        <v>44713</v>
      </c>
    </row>
    <row r="38" spans="1:1" x14ac:dyDescent="0.25">
      <c r="A38" s="10">
        <v>45535</v>
      </c>
    </row>
    <row r="39" spans="1:1" x14ac:dyDescent="0.25">
      <c r="A39" s="10">
        <v>46022</v>
      </c>
    </row>
    <row r="40" spans="1:1" x14ac:dyDescent="0.25">
      <c r="A40" s="10">
        <v>44713</v>
      </c>
    </row>
    <row r="41" spans="1:1" x14ac:dyDescent="0.25">
      <c r="A41" s="10">
        <v>45004</v>
      </c>
    </row>
    <row r="42" spans="1:1" x14ac:dyDescent="0.25">
      <c r="A42" s="10">
        <v>44920</v>
      </c>
    </row>
    <row r="43" spans="1:1" x14ac:dyDescent="0.25">
      <c r="A43" s="13">
        <v>44713</v>
      </c>
    </row>
    <row r="44" spans="1:1" x14ac:dyDescent="0.25">
      <c r="A44" s="10">
        <v>45044</v>
      </c>
    </row>
    <row r="45" spans="1:1" x14ac:dyDescent="0.25">
      <c r="A45" s="10">
        <v>44920</v>
      </c>
    </row>
    <row r="46" spans="1:1" x14ac:dyDescent="0.25">
      <c r="A46" s="10">
        <v>44713</v>
      </c>
    </row>
    <row r="47" spans="1:1" x14ac:dyDescent="0.25">
      <c r="A47" s="10">
        <v>45229</v>
      </c>
    </row>
    <row r="48" spans="1:1" x14ac:dyDescent="0.25">
      <c r="A48" s="10">
        <v>45593</v>
      </c>
    </row>
    <row r="49" spans="1:1" x14ac:dyDescent="0.25">
      <c r="A49" s="10">
        <v>45229</v>
      </c>
    </row>
    <row r="50" spans="1:1" x14ac:dyDescent="0.25">
      <c r="A50" s="10">
        <v>45040</v>
      </c>
    </row>
    <row r="51" spans="1:1" x14ac:dyDescent="0.25">
      <c r="A51" s="10">
        <v>45407</v>
      </c>
    </row>
    <row r="52" spans="1:1" x14ac:dyDescent="0.25">
      <c r="A52" s="10">
        <v>45618</v>
      </c>
    </row>
    <row r="53" spans="1:1" x14ac:dyDescent="0.25">
      <c r="A53" s="10">
        <v>44916</v>
      </c>
    </row>
    <row r="54" spans="1:1" x14ac:dyDescent="0.25">
      <c r="A54" s="10">
        <v>45566</v>
      </c>
    </row>
    <row r="55" spans="1:1" x14ac:dyDescent="0.25">
      <c r="A55" s="10">
        <v>45566</v>
      </c>
    </row>
    <row r="56" spans="1:1" x14ac:dyDescent="0.25">
      <c r="A56" s="10">
        <v>44713</v>
      </c>
    </row>
    <row r="57" spans="1:1" x14ac:dyDescent="0.25">
      <c r="A57" s="10">
        <v>46006</v>
      </c>
    </row>
    <row r="58" spans="1:1" x14ac:dyDescent="0.25">
      <c r="A58" s="10">
        <v>45998</v>
      </c>
    </row>
    <row r="59" spans="1:1" x14ac:dyDescent="0.25">
      <c r="A59" s="10">
        <v>44713</v>
      </c>
    </row>
    <row r="60" spans="1:1" x14ac:dyDescent="0.25">
      <c r="A60" s="10">
        <v>44713</v>
      </c>
    </row>
    <row r="61" spans="1:1" x14ac:dyDescent="0.25">
      <c r="A61" s="10">
        <v>45201</v>
      </c>
    </row>
    <row r="62" spans="1:1" x14ac:dyDescent="0.25">
      <c r="A62" s="10">
        <v>44713</v>
      </c>
    </row>
    <row r="63" spans="1:1" x14ac:dyDescent="0.25">
      <c r="A63" s="10">
        <v>44713</v>
      </c>
    </row>
    <row r="64" spans="1:1" x14ac:dyDescent="0.25">
      <c r="A64" s="10">
        <v>45618</v>
      </c>
    </row>
    <row r="65" spans="1:1" x14ac:dyDescent="0.25">
      <c r="A65" s="10">
        <v>46008</v>
      </c>
    </row>
    <row r="66" spans="1:1" x14ac:dyDescent="0.25">
      <c r="A66" s="10">
        <v>45944</v>
      </c>
    </row>
    <row r="67" spans="1:1" x14ac:dyDescent="0.25">
      <c r="A67" s="10">
        <v>44726</v>
      </c>
    </row>
    <row r="68" spans="1:1" x14ac:dyDescent="0.25">
      <c r="A68" s="10">
        <v>45329</v>
      </c>
    </row>
    <row r="69" spans="1:1" x14ac:dyDescent="0.25">
      <c r="A69" s="10">
        <v>44971</v>
      </c>
    </row>
    <row r="70" spans="1:1" x14ac:dyDescent="0.25">
      <c r="A70" s="10">
        <v>45329</v>
      </c>
    </row>
    <row r="71" spans="1:1" x14ac:dyDescent="0.25">
      <c r="A71" s="10">
        <v>44713</v>
      </c>
    </row>
    <row r="72" spans="1:1" x14ac:dyDescent="0.25">
      <c r="A72" s="10">
        <v>44971</v>
      </c>
    </row>
    <row r="73" spans="1:1" x14ac:dyDescent="0.25">
      <c r="A73" s="10">
        <v>45618</v>
      </c>
    </row>
    <row r="74" spans="1:1" x14ac:dyDescent="0.25">
      <c r="A74" s="10">
        <v>44726</v>
      </c>
    </row>
    <row r="75" spans="1:1" x14ac:dyDescent="0.25">
      <c r="A75" s="10">
        <v>44916</v>
      </c>
    </row>
    <row r="76" spans="1:1" x14ac:dyDescent="0.25">
      <c r="A76" s="10">
        <v>45699</v>
      </c>
    </row>
    <row r="77" spans="1:1" x14ac:dyDescent="0.25">
      <c r="A77" s="10">
        <v>44861</v>
      </c>
    </row>
    <row r="78" spans="1:1" x14ac:dyDescent="0.25">
      <c r="A78" s="10">
        <v>45407</v>
      </c>
    </row>
    <row r="79" spans="1:1" x14ac:dyDescent="0.25">
      <c r="A79" s="10">
        <v>46006</v>
      </c>
    </row>
    <row r="80" spans="1:1" x14ac:dyDescent="0.25">
      <c r="A80" s="10">
        <v>45944</v>
      </c>
    </row>
    <row r="81" spans="1:1" x14ac:dyDescent="0.25">
      <c r="A81" s="10">
        <v>44713</v>
      </c>
    </row>
    <row r="82" spans="1:1" x14ac:dyDescent="0.25">
      <c r="A82" s="10">
        <v>45566</v>
      </c>
    </row>
    <row r="83" spans="1:1" x14ac:dyDescent="0.25">
      <c r="A83" s="10">
        <v>45104</v>
      </c>
    </row>
    <row r="84" spans="1:1" x14ac:dyDescent="0.25">
      <c r="A84" s="10">
        <v>45040</v>
      </c>
    </row>
    <row r="85" spans="1:1" x14ac:dyDescent="0.25">
      <c r="A85" s="10">
        <v>45756</v>
      </c>
    </row>
    <row r="86" spans="1:1" x14ac:dyDescent="0.25">
      <c r="A86" s="10">
        <v>45169</v>
      </c>
    </row>
    <row r="87" spans="1:1" x14ac:dyDescent="0.25">
      <c r="A87" s="10">
        <v>45229</v>
      </c>
    </row>
    <row r="88" spans="1:1" x14ac:dyDescent="0.25">
      <c r="A88" s="10">
        <v>45985</v>
      </c>
    </row>
    <row r="89" spans="1:1" x14ac:dyDescent="0.25">
      <c r="A89" s="16">
        <v>45044</v>
      </c>
    </row>
    <row r="90" spans="1:1" x14ac:dyDescent="0.25">
      <c r="A90" s="17">
        <v>44804</v>
      </c>
    </row>
    <row r="91" spans="1:1" x14ac:dyDescent="0.25">
      <c r="A91" s="18">
        <v>45640</v>
      </c>
    </row>
    <row r="92" spans="1:1" x14ac:dyDescent="0.25">
      <c r="A92" s="16">
        <v>44908</v>
      </c>
    </row>
    <row r="93" spans="1:1" x14ac:dyDescent="0.25">
      <c r="A93" s="19" t="s">
        <v>603</v>
      </c>
    </row>
    <row r="94" spans="1:1" x14ac:dyDescent="0.25">
      <c r="A94" s="20" t="s">
        <v>591</v>
      </c>
    </row>
    <row r="95" spans="1:1" x14ac:dyDescent="0.25">
      <c r="A95" s="17" t="s">
        <v>595</v>
      </c>
    </row>
    <row r="96" spans="1:1" x14ac:dyDescent="0.25">
      <c r="A96" s="16">
        <v>45328</v>
      </c>
    </row>
    <row r="97" spans="1:1" x14ac:dyDescent="0.25">
      <c r="A97" s="19" t="s">
        <v>604</v>
      </c>
    </row>
    <row r="98" spans="1:1" x14ac:dyDescent="0.25">
      <c r="A98" s="19" t="s">
        <v>605</v>
      </c>
    </row>
    <row r="99" spans="1:1" x14ac:dyDescent="0.25">
      <c r="A99" s="10">
        <v>45646</v>
      </c>
    </row>
    <row r="100" spans="1:1" x14ac:dyDescent="0.25">
      <c r="A100" s="10">
        <v>44713</v>
      </c>
    </row>
    <row r="101" spans="1:1" x14ac:dyDescent="0.25">
      <c r="A101" s="9">
        <v>45696</v>
      </c>
    </row>
    <row r="102" spans="1:1" x14ac:dyDescent="0.25">
      <c r="A102" s="10">
        <v>44843</v>
      </c>
    </row>
    <row r="103" spans="1:1" x14ac:dyDescent="0.25">
      <c r="A103" s="10">
        <v>44925</v>
      </c>
    </row>
    <row r="104" spans="1:1" x14ac:dyDescent="0.25">
      <c r="A104" s="9">
        <v>45744</v>
      </c>
    </row>
    <row r="105" spans="1:1" x14ac:dyDescent="0.25">
      <c r="A105" s="10">
        <v>45169</v>
      </c>
    </row>
    <row r="106" spans="1:1" x14ac:dyDescent="0.25">
      <c r="A106" s="10">
        <v>44892</v>
      </c>
    </row>
    <row r="107" spans="1:1" x14ac:dyDescent="0.25">
      <c r="A107" s="9" t="s">
        <v>594</v>
      </c>
    </row>
    <row r="108" spans="1:1" x14ac:dyDescent="0.25">
      <c r="A108" s="10">
        <v>44713</v>
      </c>
    </row>
    <row r="109" spans="1:1" x14ac:dyDescent="0.25">
      <c r="A109" s="10">
        <v>44981</v>
      </c>
    </row>
    <row r="110" spans="1:1" x14ac:dyDescent="0.25">
      <c r="A110" s="10">
        <v>45344</v>
      </c>
    </row>
    <row r="111" spans="1:1" x14ac:dyDescent="0.25">
      <c r="A111" s="10">
        <v>44981</v>
      </c>
    </row>
    <row r="112" spans="1:1" x14ac:dyDescent="0.25">
      <c r="A112" s="10">
        <v>45985</v>
      </c>
    </row>
    <row r="113" spans="1:1" x14ac:dyDescent="0.25">
      <c r="A113" s="10">
        <v>46021</v>
      </c>
    </row>
    <row r="114" spans="1:1" x14ac:dyDescent="0.25">
      <c r="A114" s="10">
        <v>44892</v>
      </c>
    </row>
    <row r="115" spans="1:1" x14ac:dyDescent="0.25">
      <c r="A115" s="10">
        <v>44713</v>
      </c>
    </row>
    <row r="116" spans="1:1" x14ac:dyDescent="0.25">
      <c r="A116" s="10">
        <v>44713</v>
      </c>
    </row>
    <row r="117" spans="1:1" x14ac:dyDescent="0.25">
      <c r="A117" s="10">
        <v>45379</v>
      </c>
    </row>
    <row r="118" spans="1:1" x14ac:dyDescent="0.25">
      <c r="A118" s="10">
        <v>45380</v>
      </c>
    </row>
    <row r="119" spans="1:1" x14ac:dyDescent="0.25">
      <c r="A119" s="10">
        <v>45008</v>
      </c>
    </row>
    <row r="120" spans="1:1" x14ac:dyDescent="0.25">
      <c r="A120" s="10">
        <v>45281</v>
      </c>
    </row>
    <row r="121" spans="1:1" x14ac:dyDescent="0.25">
      <c r="A121" s="10">
        <v>45924</v>
      </c>
    </row>
    <row r="122" spans="1:1" x14ac:dyDescent="0.25">
      <c r="A122" s="10">
        <v>45008</v>
      </c>
    </row>
    <row r="123" spans="1:1" x14ac:dyDescent="0.25">
      <c r="A123" s="10">
        <v>45924</v>
      </c>
    </row>
    <row r="124" spans="1:1" x14ac:dyDescent="0.25">
      <c r="A124" s="10">
        <v>45924</v>
      </c>
    </row>
    <row r="125" spans="1:1" x14ac:dyDescent="0.25">
      <c r="A125" s="10">
        <v>45379</v>
      </c>
    </row>
    <row r="126" spans="1:1" x14ac:dyDescent="0.25">
      <c r="A126" s="10">
        <v>44713</v>
      </c>
    </row>
    <row r="127" spans="1:1" x14ac:dyDescent="0.25">
      <c r="A127" s="10">
        <v>45379</v>
      </c>
    </row>
    <row r="128" spans="1:1" x14ac:dyDescent="0.25">
      <c r="A128" s="10">
        <v>44713</v>
      </c>
    </row>
    <row r="129" spans="1:1" x14ac:dyDescent="0.25">
      <c r="A129" s="10">
        <v>45008</v>
      </c>
    </row>
    <row r="130" spans="1:1" x14ac:dyDescent="0.25">
      <c r="A130" s="10" t="s">
        <v>606</v>
      </c>
    </row>
    <row r="131" spans="1:1" x14ac:dyDescent="0.25">
      <c r="A131" s="10">
        <v>45701</v>
      </c>
    </row>
    <row r="132" spans="1:1" x14ac:dyDescent="0.25">
      <c r="A132" s="10">
        <v>45344</v>
      </c>
    </row>
    <row r="133" spans="1:1" x14ac:dyDescent="0.25">
      <c r="A133" s="10">
        <v>45098</v>
      </c>
    </row>
    <row r="134" spans="1:1" x14ac:dyDescent="0.25">
      <c r="A134" s="10">
        <v>45015</v>
      </c>
    </row>
    <row r="135" spans="1:1" x14ac:dyDescent="0.25">
      <c r="A135" s="10">
        <v>44713</v>
      </c>
    </row>
    <row r="136" spans="1:1" x14ac:dyDescent="0.25">
      <c r="A136" s="10">
        <v>44864</v>
      </c>
    </row>
    <row r="137" spans="1:1" x14ac:dyDescent="0.25">
      <c r="A137" s="10">
        <v>45353</v>
      </c>
    </row>
    <row r="138" spans="1:1" x14ac:dyDescent="0.25">
      <c r="A138" s="9" t="s">
        <v>594</v>
      </c>
    </row>
    <row r="139" spans="1:1" ht="22.5" x14ac:dyDescent="0.25">
      <c r="A139" s="10" t="s">
        <v>592</v>
      </c>
    </row>
    <row r="140" spans="1:1" x14ac:dyDescent="0.25">
      <c r="A140" s="10">
        <v>45119</v>
      </c>
    </row>
    <row r="141" spans="1:1" x14ac:dyDescent="0.25">
      <c r="A141" s="10">
        <v>44713</v>
      </c>
    </row>
    <row r="142" spans="1:1" x14ac:dyDescent="0.25">
      <c r="A142" s="10">
        <v>45202</v>
      </c>
    </row>
    <row r="143" spans="1:1" x14ac:dyDescent="0.25">
      <c r="A143" s="10">
        <v>45041</v>
      </c>
    </row>
    <row r="144" spans="1:1" x14ac:dyDescent="0.25">
      <c r="A144" s="10">
        <v>44713</v>
      </c>
    </row>
    <row r="145" spans="1:1" x14ac:dyDescent="0.25">
      <c r="A145" s="10">
        <v>44713</v>
      </c>
    </row>
    <row r="146" spans="1:1" x14ac:dyDescent="0.25">
      <c r="A146" s="10">
        <v>45722</v>
      </c>
    </row>
    <row r="147" spans="1:1" x14ac:dyDescent="0.25">
      <c r="A147" s="10">
        <v>45336</v>
      </c>
    </row>
    <row r="148" spans="1:1" x14ac:dyDescent="0.25">
      <c r="A148" s="10">
        <v>45034</v>
      </c>
    </row>
    <row r="149" spans="1:1" x14ac:dyDescent="0.25">
      <c r="A149" s="10">
        <v>44713</v>
      </c>
    </row>
    <row r="150" spans="1:1" x14ac:dyDescent="0.25">
      <c r="A150" s="10">
        <v>45226</v>
      </c>
    </row>
    <row r="151" spans="1:1" x14ac:dyDescent="0.25">
      <c r="A151" s="10">
        <v>45374</v>
      </c>
    </row>
    <row r="152" spans="1:1" x14ac:dyDescent="0.25">
      <c r="A152" s="10">
        <v>45591</v>
      </c>
    </row>
    <row r="153" spans="1:1" x14ac:dyDescent="0.25">
      <c r="A153" s="10">
        <v>45626</v>
      </c>
    </row>
    <row r="154" spans="1:1" x14ac:dyDescent="0.25">
      <c r="A154" s="10">
        <v>45009</v>
      </c>
    </row>
    <row r="155" spans="1:1" x14ac:dyDescent="0.25">
      <c r="A155" s="10">
        <v>46019</v>
      </c>
    </row>
    <row r="156" spans="1:1" x14ac:dyDescent="0.25">
      <c r="A156" s="10">
        <v>44713</v>
      </c>
    </row>
    <row r="157" spans="1:1" x14ac:dyDescent="0.25">
      <c r="A157" s="10">
        <v>45756</v>
      </c>
    </row>
    <row r="158" spans="1:1" x14ac:dyDescent="0.25">
      <c r="A158" s="10">
        <v>45566</v>
      </c>
    </row>
    <row r="159" spans="1:1" x14ac:dyDescent="0.25">
      <c r="A159" s="10">
        <v>45379</v>
      </c>
    </row>
    <row r="160" spans="1:1" x14ac:dyDescent="0.25">
      <c r="A160" s="10">
        <v>44861</v>
      </c>
    </row>
    <row r="161" spans="1:1" x14ac:dyDescent="0.25">
      <c r="A161" s="10">
        <v>45695</v>
      </c>
    </row>
    <row r="162" spans="1:1" x14ac:dyDescent="0.25">
      <c r="A162" s="10">
        <v>45618</v>
      </c>
    </row>
    <row r="163" spans="1:1" x14ac:dyDescent="0.25">
      <c r="A163" s="10">
        <v>45563</v>
      </c>
    </row>
    <row r="164" spans="1:1" x14ac:dyDescent="0.25">
      <c r="A164" s="10">
        <v>45602</v>
      </c>
    </row>
    <row r="165" spans="1:1" x14ac:dyDescent="0.25">
      <c r="A165" s="10">
        <v>45226</v>
      </c>
    </row>
    <row r="166" spans="1:1" x14ac:dyDescent="0.25">
      <c r="A166" s="10">
        <v>45374</v>
      </c>
    </row>
    <row r="167" spans="1:1" x14ac:dyDescent="0.25">
      <c r="A167" s="10">
        <v>45706</v>
      </c>
    </row>
    <row r="168" spans="1:1" x14ac:dyDescent="0.25">
      <c r="A168" s="10">
        <v>45463</v>
      </c>
    </row>
    <row r="169" spans="1:1" x14ac:dyDescent="0.25">
      <c r="A169" s="13">
        <v>44713</v>
      </c>
    </row>
    <row r="170" spans="1:1" x14ac:dyDescent="0.25">
      <c r="A170" s="10">
        <v>44998</v>
      </c>
    </row>
    <row r="171" spans="1:1" x14ac:dyDescent="0.25">
      <c r="A171" s="10">
        <v>44713</v>
      </c>
    </row>
    <row r="172" spans="1:1" x14ac:dyDescent="0.25">
      <c r="A172" s="10">
        <v>45937</v>
      </c>
    </row>
    <row r="173" spans="1:1" x14ac:dyDescent="0.25">
      <c r="A173" s="10">
        <v>44921</v>
      </c>
    </row>
    <row r="174" spans="1:1" x14ac:dyDescent="0.25">
      <c r="A174" s="10">
        <v>44851</v>
      </c>
    </row>
    <row r="175" spans="1:1" x14ac:dyDescent="0.25">
      <c r="A175" s="10">
        <v>45930</v>
      </c>
    </row>
    <row r="176" spans="1:1" x14ac:dyDescent="0.25">
      <c r="A176" s="10">
        <v>45405</v>
      </c>
    </row>
    <row r="177" spans="1:1" x14ac:dyDescent="0.25">
      <c r="A177" s="10">
        <v>45959</v>
      </c>
    </row>
    <row r="178" spans="1:1" x14ac:dyDescent="0.25">
      <c r="A178" s="10">
        <v>44924</v>
      </c>
    </row>
    <row r="179" spans="1:1" x14ac:dyDescent="0.25">
      <c r="A179" s="10">
        <v>45618</v>
      </c>
    </row>
    <row r="180" spans="1:1" x14ac:dyDescent="0.25">
      <c r="A180" s="10">
        <v>44713</v>
      </c>
    </row>
    <row r="181" spans="1:1" x14ac:dyDescent="0.25">
      <c r="A181" s="10">
        <v>45086</v>
      </c>
    </row>
    <row r="182" spans="1:1" x14ac:dyDescent="0.25">
      <c r="A182" s="10">
        <v>45071</v>
      </c>
    </row>
    <row r="183" spans="1:1" x14ac:dyDescent="0.25">
      <c r="A183" s="10">
        <v>46021</v>
      </c>
    </row>
    <row r="184" spans="1:1" x14ac:dyDescent="0.25">
      <c r="A184" s="10">
        <v>46021</v>
      </c>
    </row>
    <row r="185" spans="1:1" x14ac:dyDescent="0.25">
      <c r="A185" s="10">
        <v>45398</v>
      </c>
    </row>
    <row r="186" spans="1:1" x14ac:dyDescent="0.25">
      <c r="A186" s="10">
        <v>44713</v>
      </c>
    </row>
    <row r="187" spans="1:1" x14ac:dyDescent="0.25">
      <c r="A187" s="10">
        <v>45708</v>
      </c>
    </row>
    <row r="188" spans="1:1" x14ac:dyDescent="0.25">
      <c r="A188" s="10">
        <v>45804</v>
      </c>
    </row>
    <row r="189" spans="1:1" x14ac:dyDescent="0.25">
      <c r="A189" s="10">
        <v>44713</v>
      </c>
    </row>
    <row r="190" spans="1:1" x14ac:dyDescent="0.25">
      <c r="A190" s="10">
        <v>45581</v>
      </c>
    </row>
    <row r="191" spans="1:1" x14ac:dyDescent="0.25">
      <c r="A191" s="10">
        <v>45987</v>
      </c>
    </row>
    <row r="192" spans="1:1" x14ac:dyDescent="0.25">
      <c r="A192" s="10">
        <v>44713</v>
      </c>
    </row>
    <row r="193" spans="1:1" x14ac:dyDescent="0.25">
      <c r="A193" s="10">
        <v>44845</v>
      </c>
    </row>
    <row r="194" spans="1:1" x14ac:dyDescent="0.25">
      <c r="A194" s="10">
        <v>45581</v>
      </c>
    </row>
    <row r="195" spans="1:1" x14ac:dyDescent="0.25">
      <c r="A195" s="10">
        <v>44713</v>
      </c>
    </row>
    <row r="196" spans="1:1" x14ac:dyDescent="0.25">
      <c r="A196" s="10">
        <v>45209</v>
      </c>
    </row>
    <row r="197" spans="1:1" x14ac:dyDescent="0.25">
      <c r="A197" s="10">
        <v>45398</v>
      </c>
    </row>
    <row r="198" spans="1:1" x14ac:dyDescent="0.25">
      <c r="A198" s="10">
        <v>44713</v>
      </c>
    </row>
    <row r="199" spans="1:1" x14ac:dyDescent="0.25">
      <c r="A199" s="10">
        <v>45946</v>
      </c>
    </row>
    <row r="200" spans="1:1" x14ac:dyDescent="0.25">
      <c r="A200" s="10">
        <v>44713</v>
      </c>
    </row>
    <row r="201" spans="1:1" x14ac:dyDescent="0.25">
      <c r="A201" s="13">
        <v>44713</v>
      </c>
    </row>
    <row r="202" spans="1:1" x14ac:dyDescent="0.25">
      <c r="A202" s="10">
        <v>45388</v>
      </c>
    </row>
    <row r="203" spans="1:1" x14ac:dyDescent="0.25">
      <c r="A203" s="10">
        <v>45651</v>
      </c>
    </row>
    <row r="204" spans="1:1" x14ac:dyDescent="0.25">
      <c r="A204" s="10">
        <v>44832</v>
      </c>
    </row>
    <row r="205" spans="1:1" x14ac:dyDescent="0.25">
      <c r="A205" s="10">
        <v>44713</v>
      </c>
    </row>
    <row r="206" spans="1:1" x14ac:dyDescent="0.25">
      <c r="A206" s="10">
        <v>44713</v>
      </c>
    </row>
    <row r="207" spans="1:1" x14ac:dyDescent="0.25">
      <c r="A207" s="10">
        <v>45609</v>
      </c>
    </row>
    <row r="208" spans="1:1" x14ac:dyDescent="0.25">
      <c r="A208" s="10">
        <v>44713</v>
      </c>
    </row>
    <row r="209" spans="1:1" x14ac:dyDescent="0.25">
      <c r="A209" s="10">
        <v>45365</v>
      </c>
    </row>
    <row r="210" spans="1:1" x14ac:dyDescent="0.25">
      <c r="A210" s="13">
        <v>44713</v>
      </c>
    </row>
    <row r="211" spans="1:1" x14ac:dyDescent="0.25">
      <c r="A211" s="10">
        <v>45957</v>
      </c>
    </row>
    <row r="212" spans="1:1" x14ac:dyDescent="0.25">
      <c r="A212" s="10">
        <v>44817</v>
      </c>
    </row>
    <row r="213" spans="1:1" x14ac:dyDescent="0.25">
      <c r="A213" s="10">
        <v>46015</v>
      </c>
    </row>
    <row r="214" spans="1:1" x14ac:dyDescent="0.25">
      <c r="A214" s="10">
        <v>45208</v>
      </c>
    </row>
    <row r="215" spans="1:1" x14ac:dyDescent="0.25">
      <c r="A215" s="10">
        <v>44726</v>
      </c>
    </row>
    <row r="216" spans="1:1" x14ac:dyDescent="0.25">
      <c r="A216" s="10">
        <v>44713</v>
      </c>
    </row>
    <row r="217" spans="1:1" x14ac:dyDescent="0.25">
      <c r="A217" s="10">
        <v>45758</v>
      </c>
    </row>
    <row r="218" spans="1:1" x14ac:dyDescent="0.25">
      <c r="A218" s="10" t="s">
        <v>596</v>
      </c>
    </row>
    <row r="219" spans="1:1" x14ac:dyDescent="0.25">
      <c r="A219" s="10">
        <v>44916</v>
      </c>
    </row>
    <row r="220" spans="1:1" x14ac:dyDescent="0.25">
      <c r="A220" s="10">
        <v>44916</v>
      </c>
    </row>
    <row r="221" spans="1:1" x14ac:dyDescent="0.25">
      <c r="A221" s="10">
        <v>45970</v>
      </c>
    </row>
    <row r="222" spans="1:1" x14ac:dyDescent="0.25">
      <c r="A222" s="10">
        <v>45285</v>
      </c>
    </row>
    <row r="223" spans="1:1" x14ac:dyDescent="0.25">
      <c r="A223" s="10">
        <v>45651</v>
      </c>
    </row>
    <row r="224" spans="1:1" x14ac:dyDescent="0.25">
      <c r="A224" s="10">
        <v>45075</v>
      </c>
    </row>
    <row r="225" spans="1:1" x14ac:dyDescent="0.25">
      <c r="A225" s="10">
        <v>45933</v>
      </c>
    </row>
    <row r="226" spans="1:1" x14ac:dyDescent="0.25">
      <c r="A226" s="10">
        <v>44713</v>
      </c>
    </row>
    <row r="227" spans="1:1" x14ac:dyDescent="0.25">
      <c r="A227" s="10">
        <v>45970</v>
      </c>
    </row>
    <row r="228" spans="1:1" x14ac:dyDescent="0.25">
      <c r="A228" s="10">
        <v>45970</v>
      </c>
    </row>
    <row r="229" spans="1:1" x14ac:dyDescent="0.25">
      <c r="A229" s="10">
        <v>44713</v>
      </c>
    </row>
    <row r="230" spans="1:1" x14ac:dyDescent="0.25">
      <c r="A230" s="10">
        <v>44713</v>
      </c>
    </row>
    <row r="231" spans="1:1" x14ac:dyDescent="0.25">
      <c r="A231" s="10">
        <v>44713</v>
      </c>
    </row>
    <row r="232" spans="1:1" x14ac:dyDescent="0.25">
      <c r="A232" s="16">
        <v>45959</v>
      </c>
    </row>
    <row r="233" spans="1:1" x14ac:dyDescent="0.25">
      <c r="A233" s="10">
        <v>45748</v>
      </c>
    </row>
    <row r="234" spans="1:1" x14ac:dyDescent="0.25">
      <c r="A234" s="10">
        <v>44713</v>
      </c>
    </row>
    <row r="235" spans="1:1" x14ac:dyDescent="0.25">
      <c r="A235" s="10">
        <v>45573</v>
      </c>
    </row>
    <row r="236" spans="1:1" x14ac:dyDescent="0.25">
      <c r="A236" s="10">
        <v>46015</v>
      </c>
    </row>
    <row r="237" spans="1:1" x14ac:dyDescent="0.25">
      <c r="A237" s="10">
        <v>45244</v>
      </c>
    </row>
    <row r="238" spans="1:1" x14ac:dyDescent="0.25">
      <c r="A238" s="10">
        <v>44713</v>
      </c>
    </row>
    <row r="239" spans="1:1" x14ac:dyDescent="0.25">
      <c r="A239" s="10">
        <v>45075</v>
      </c>
    </row>
    <row r="240" spans="1:1" x14ac:dyDescent="0.25">
      <c r="A240" s="10">
        <v>44726</v>
      </c>
    </row>
    <row r="241" spans="1:1" x14ac:dyDescent="0.25">
      <c r="A241" s="10">
        <v>45900</v>
      </c>
    </row>
    <row r="242" spans="1:1" x14ac:dyDescent="0.25">
      <c r="A242" s="10" t="s">
        <v>593</v>
      </c>
    </row>
    <row r="243" spans="1:1" x14ac:dyDescent="0.25">
      <c r="A243" s="10">
        <v>44747</v>
      </c>
    </row>
    <row r="244" spans="1:1" x14ac:dyDescent="0.25">
      <c r="A244" s="10">
        <v>45609</v>
      </c>
    </row>
    <row r="245" spans="1:1" x14ac:dyDescent="0.25">
      <c r="A245" s="10">
        <v>44843</v>
      </c>
    </row>
    <row r="246" spans="1:1" x14ac:dyDescent="0.25">
      <c r="A246" s="10">
        <v>45956</v>
      </c>
    </row>
    <row r="247" spans="1:1" x14ac:dyDescent="0.25">
      <c r="A247" s="10">
        <v>45282</v>
      </c>
    </row>
    <row r="248" spans="1:1" x14ac:dyDescent="0.25">
      <c r="A248" s="10">
        <v>44832</v>
      </c>
    </row>
    <row r="249" spans="1:1" x14ac:dyDescent="0.25">
      <c r="A249" s="10">
        <v>45758</v>
      </c>
    </row>
    <row r="250" spans="1:1" x14ac:dyDescent="0.25">
      <c r="A250" s="13">
        <v>44713</v>
      </c>
    </row>
    <row r="251" spans="1:1" x14ac:dyDescent="0.25">
      <c r="A251" s="10">
        <v>45593</v>
      </c>
    </row>
    <row r="252" spans="1:1" x14ac:dyDescent="0.25">
      <c r="A252" s="10">
        <v>44834</v>
      </c>
    </row>
    <row r="253" spans="1:1" x14ac:dyDescent="0.25">
      <c r="A253" s="10">
        <v>45420</v>
      </c>
    </row>
    <row r="254" spans="1:1" x14ac:dyDescent="0.25">
      <c r="A254" s="10">
        <v>45226</v>
      </c>
    </row>
    <row r="255" spans="1:1" x14ac:dyDescent="0.25">
      <c r="A255" s="10">
        <v>44713</v>
      </c>
    </row>
    <row r="256" spans="1:1" x14ac:dyDescent="0.25">
      <c r="A256" s="13">
        <v>44713</v>
      </c>
    </row>
    <row r="257" spans="1:1" x14ac:dyDescent="0.25">
      <c r="A257" s="10">
        <v>45399</v>
      </c>
    </row>
    <row r="258" spans="1:1" x14ac:dyDescent="0.25">
      <c r="A258" s="10">
        <v>44925</v>
      </c>
    </row>
    <row r="259" spans="1:1" x14ac:dyDescent="0.25">
      <c r="A259" s="10">
        <v>44804</v>
      </c>
    </row>
    <row r="260" spans="1:1" x14ac:dyDescent="0.25">
      <c r="A260" s="10">
        <v>44713</v>
      </c>
    </row>
    <row r="261" spans="1:1" x14ac:dyDescent="0.25">
      <c r="A261" s="10">
        <v>44713</v>
      </c>
    </row>
    <row r="262" spans="1:1" x14ac:dyDescent="0.25">
      <c r="A262" s="10">
        <v>45260</v>
      </c>
    </row>
    <row r="263" spans="1:1" x14ac:dyDescent="0.25">
      <c r="A263" s="10">
        <v>44832</v>
      </c>
    </row>
    <row r="264" spans="1:1" x14ac:dyDescent="0.25">
      <c r="A264" s="10">
        <v>45716</v>
      </c>
    </row>
    <row r="265" spans="1:1" x14ac:dyDescent="0.25">
      <c r="A265" s="13">
        <v>44713</v>
      </c>
    </row>
    <row r="266" spans="1:1" x14ac:dyDescent="0.25">
      <c r="A266" s="10">
        <v>44920</v>
      </c>
    </row>
    <row r="267" spans="1:1" x14ac:dyDescent="0.25">
      <c r="A267" s="10">
        <v>44862</v>
      </c>
    </row>
    <row r="268" spans="1:1" x14ac:dyDescent="0.25">
      <c r="A268" s="16">
        <v>45420</v>
      </c>
    </row>
    <row r="269" spans="1:1" x14ac:dyDescent="0.25">
      <c r="A269" s="10">
        <v>44713</v>
      </c>
    </row>
    <row r="270" spans="1:1" x14ac:dyDescent="0.25">
      <c r="A270" s="10">
        <v>45420</v>
      </c>
    </row>
    <row r="271" spans="1:1" x14ac:dyDescent="0.25">
      <c r="A271" s="10">
        <v>44713</v>
      </c>
    </row>
    <row r="272" spans="1:1" x14ac:dyDescent="0.25">
      <c r="A272" s="10">
        <v>45397</v>
      </c>
    </row>
    <row r="273" spans="1:1" x14ac:dyDescent="0.25">
      <c r="A273" s="10">
        <v>45462</v>
      </c>
    </row>
    <row r="274" spans="1:1" x14ac:dyDescent="0.25">
      <c r="A274" s="10">
        <v>45021</v>
      </c>
    </row>
    <row r="275" spans="1:1" x14ac:dyDescent="0.25">
      <c r="A275" s="10">
        <v>45462</v>
      </c>
    </row>
    <row r="276" spans="1:1" x14ac:dyDescent="0.25">
      <c r="A276" s="10">
        <v>44713</v>
      </c>
    </row>
    <row r="277" spans="1:1" x14ac:dyDescent="0.25">
      <c r="A277" s="10">
        <v>45745</v>
      </c>
    </row>
    <row r="278" spans="1:1" x14ac:dyDescent="0.25">
      <c r="A278" s="10">
        <v>45611</v>
      </c>
    </row>
    <row r="279" spans="1:1" x14ac:dyDescent="0.25">
      <c r="A279" s="10">
        <v>45021</v>
      </c>
    </row>
    <row r="280" spans="1:1" x14ac:dyDescent="0.25">
      <c r="A280" s="10">
        <v>45931</v>
      </c>
    </row>
    <row r="281" spans="1:1" x14ac:dyDescent="0.25">
      <c r="A281" s="10">
        <v>45900</v>
      </c>
    </row>
    <row r="282" spans="1:1" x14ac:dyDescent="0.25">
      <c r="A282" s="10">
        <v>45271</v>
      </c>
    </row>
    <row r="283" spans="1:1" x14ac:dyDescent="0.25">
      <c r="A283" s="9">
        <v>45647</v>
      </c>
    </row>
    <row r="284" spans="1:1" x14ac:dyDescent="0.25">
      <c r="A284" s="10">
        <v>45462</v>
      </c>
    </row>
    <row r="285" spans="1:1" x14ac:dyDescent="0.25">
      <c r="A285" s="10">
        <v>45745</v>
      </c>
    </row>
    <row r="286" spans="1:1" x14ac:dyDescent="0.25">
      <c r="A286" s="10">
        <v>44713</v>
      </c>
    </row>
    <row r="287" spans="1:1" x14ac:dyDescent="0.25">
      <c r="A287" s="10">
        <v>45589</v>
      </c>
    </row>
    <row r="288" spans="1:1" x14ac:dyDescent="0.25">
      <c r="A288" s="10">
        <v>45931</v>
      </c>
    </row>
    <row r="289" spans="1:1" x14ac:dyDescent="0.25">
      <c r="A289" s="10">
        <v>45021</v>
      </c>
    </row>
    <row r="290" spans="1:1" x14ac:dyDescent="0.25">
      <c r="A290" s="10">
        <v>44713</v>
      </c>
    </row>
    <row r="291" spans="1:1" x14ac:dyDescent="0.25">
      <c r="A291" s="9">
        <v>45647</v>
      </c>
    </row>
    <row r="292" spans="1:1" x14ac:dyDescent="0.25">
      <c r="A292" s="10">
        <v>45021</v>
      </c>
    </row>
    <row r="293" spans="1:1" x14ac:dyDescent="0.25">
      <c r="A293" s="10">
        <v>45021</v>
      </c>
    </row>
    <row r="294" spans="1:1" x14ac:dyDescent="0.25">
      <c r="A294" s="10">
        <v>44713</v>
      </c>
    </row>
    <row r="295" spans="1:1" x14ac:dyDescent="0.25">
      <c r="A295" s="10">
        <v>45021</v>
      </c>
    </row>
    <row r="296" spans="1:1" x14ac:dyDescent="0.25">
      <c r="A296" s="10">
        <v>44713</v>
      </c>
    </row>
    <row r="297" spans="1:1" x14ac:dyDescent="0.25">
      <c r="A297" s="10">
        <v>44713</v>
      </c>
    </row>
    <row r="298" spans="1:1" x14ac:dyDescent="0.25">
      <c r="A298" s="10">
        <v>44713</v>
      </c>
    </row>
    <row r="299" spans="1:1" x14ac:dyDescent="0.25">
      <c r="A299" s="10">
        <v>45226</v>
      </c>
    </row>
    <row r="300" spans="1:1" x14ac:dyDescent="0.25">
      <c r="A300" s="10">
        <v>44804</v>
      </c>
    </row>
    <row r="301" spans="1:1" x14ac:dyDescent="0.25">
      <c r="A301" s="10">
        <v>44713</v>
      </c>
    </row>
    <row r="302" spans="1:1" x14ac:dyDescent="0.25">
      <c r="A302" s="10">
        <v>44713</v>
      </c>
    </row>
    <row r="303" spans="1:1" x14ac:dyDescent="0.25">
      <c r="A303" s="10">
        <v>45779</v>
      </c>
    </row>
    <row r="304" spans="1:1" x14ac:dyDescent="0.25">
      <c r="A304" s="10">
        <v>45788</v>
      </c>
    </row>
    <row r="305" spans="1:1" x14ac:dyDescent="0.25">
      <c r="A305" s="10">
        <v>44713</v>
      </c>
    </row>
    <row r="306" spans="1:1" x14ac:dyDescent="0.25">
      <c r="A306" s="10">
        <v>44713</v>
      </c>
    </row>
    <row r="307" spans="1:1" x14ac:dyDescent="0.25">
      <c r="A307" s="10">
        <v>45226</v>
      </c>
    </row>
    <row r="308" spans="1:1" x14ac:dyDescent="0.25">
      <c r="A308" s="10">
        <v>45009</v>
      </c>
    </row>
    <row r="309" spans="1:1" x14ac:dyDescent="0.25">
      <c r="A309" s="10">
        <v>44864</v>
      </c>
    </row>
    <row r="310" spans="1:1" x14ac:dyDescent="0.25">
      <c r="A310" s="10">
        <v>45344</v>
      </c>
    </row>
    <row r="311" spans="1:1" x14ac:dyDescent="0.25">
      <c r="A311" s="10">
        <v>45475</v>
      </c>
    </row>
    <row r="312" spans="1:1" x14ac:dyDescent="0.25">
      <c r="A312" s="10">
        <v>44851</v>
      </c>
    </row>
    <row r="313" spans="1:1" x14ac:dyDescent="0.25">
      <c r="A313" s="10">
        <v>45281</v>
      </c>
    </row>
    <row r="314" spans="1:1" x14ac:dyDescent="0.25">
      <c r="A314" s="10">
        <v>44713</v>
      </c>
    </row>
    <row r="315" spans="1:1" x14ac:dyDescent="0.25">
      <c r="A315" s="10">
        <v>45924</v>
      </c>
    </row>
    <row r="316" spans="1:1" x14ac:dyDescent="0.25">
      <c r="A316" s="10">
        <v>45924</v>
      </c>
    </row>
    <row r="317" spans="1:1" x14ac:dyDescent="0.25">
      <c r="A317" s="10">
        <v>45604</v>
      </c>
    </row>
    <row r="318" spans="1:1" x14ac:dyDescent="0.25">
      <c r="A318" s="10">
        <v>45336</v>
      </c>
    </row>
    <row r="319" spans="1:1" x14ac:dyDescent="0.25">
      <c r="A319" s="10">
        <v>44901</v>
      </c>
    </row>
    <row r="320" spans="1:1" x14ac:dyDescent="0.25">
      <c r="A320" s="10">
        <v>44713</v>
      </c>
    </row>
    <row r="321" spans="1:1" x14ac:dyDescent="0.25">
      <c r="A321" s="10">
        <v>45008</v>
      </c>
    </row>
    <row r="322" spans="1:1" x14ac:dyDescent="0.25">
      <c r="A322" s="10">
        <v>45924</v>
      </c>
    </row>
    <row r="323" spans="1:1" x14ac:dyDescent="0.25">
      <c r="A323" s="10">
        <v>45924</v>
      </c>
    </row>
    <row r="324" spans="1:1" x14ac:dyDescent="0.25">
      <c r="A324" s="10">
        <v>45021</v>
      </c>
    </row>
    <row r="325" spans="1:1" x14ac:dyDescent="0.25">
      <c r="A325" s="10">
        <v>45021</v>
      </c>
    </row>
    <row r="326" spans="1:1" x14ac:dyDescent="0.25">
      <c r="A326" s="9">
        <v>45021</v>
      </c>
    </row>
    <row r="327" spans="1:1" x14ac:dyDescent="0.25">
      <c r="A327" s="10">
        <v>44713</v>
      </c>
    </row>
    <row r="328" spans="1:1" x14ac:dyDescent="0.25">
      <c r="A328" s="10">
        <v>45286</v>
      </c>
    </row>
    <row r="329" spans="1:1" x14ac:dyDescent="0.25">
      <c r="A329" s="10">
        <v>44713</v>
      </c>
    </row>
    <row r="330" spans="1:1" x14ac:dyDescent="0.25">
      <c r="A330" s="10">
        <v>44713</v>
      </c>
    </row>
    <row r="331" spans="1:1" x14ac:dyDescent="0.25">
      <c r="A331" s="10">
        <v>45286</v>
      </c>
    </row>
    <row r="332" spans="1:1" x14ac:dyDescent="0.25">
      <c r="A332" s="10">
        <v>44713</v>
      </c>
    </row>
    <row r="333" spans="1:1" x14ac:dyDescent="0.25">
      <c r="A333" s="10">
        <v>44713</v>
      </c>
    </row>
    <row r="334" spans="1:1" x14ac:dyDescent="0.25">
      <c r="A334" s="10">
        <v>44713</v>
      </c>
    </row>
    <row r="335" spans="1:1" x14ac:dyDescent="0.25">
      <c r="A335" s="10">
        <v>45964</v>
      </c>
    </row>
    <row r="336" spans="1:1" x14ac:dyDescent="0.25">
      <c r="A336" s="10">
        <v>44713</v>
      </c>
    </row>
    <row r="337" spans="1:1" x14ac:dyDescent="0.25">
      <c r="A337" s="10">
        <v>45286</v>
      </c>
    </row>
    <row r="338" spans="1:1" x14ac:dyDescent="0.25">
      <c r="A338" s="10">
        <v>44713</v>
      </c>
    </row>
    <row r="339" spans="1:1" x14ac:dyDescent="0.25">
      <c r="A339" s="10">
        <v>44713</v>
      </c>
    </row>
    <row r="340" spans="1:1" x14ac:dyDescent="0.25">
      <c r="A340" s="10">
        <v>45645</v>
      </c>
    </row>
    <row r="341" spans="1:1" x14ac:dyDescent="0.25">
      <c r="A341" s="10">
        <v>45646</v>
      </c>
    </row>
    <row r="342" spans="1:1" x14ac:dyDescent="0.25">
      <c r="A342" s="10">
        <v>45695</v>
      </c>
    </row>
    <row r="343" spans="1:1" x14ac:dyDescent="0.25">
      <c r="A343" s="10">
        <v>45476</v>
      </c>
    </row>
    <row r="344" spans="1:1" x14ac:dyDescent="0.25">
      <c r="A344" s="10">
        <v>45286</v>
      </c>
    </row>
    <row r="345" spans="1:1" x14ac:dyDescent="0.25">
      <c r="A345" s="10">
        <v>45818</v>
      </c>
    </row>
    <row r="346" spans="1:1" x14ac:dyDescent="0.25">
      <c r="A346" s="10">
        <v>44713</v>
      </c>
    </row>
    <row r="347" spans="1:1" x14ac:dyDescent="0.25">
      <c r="A347" s="10">
        <v>45271</v>
      </c>
    </row>
    <row r="348" spans="1:1" x14ac:dyDescent="0.25">
      <c r="A348" s="10">
        <v>45021</v>
      </c>
    </row>
    <row r="349" spans="1:1" x14ac:dyDescent="0.25">
      <c r="A349" s="10">
        <v>45462</v>
      </c>
    </row>
    <row r="350" spans="1:1" x14ac:dyDescent="0.25">
      <c r="A350" s="10">
        <v>45021</v>
      </c>
    </row>
    <row r="351" spans="1:1" x14ac:dyDescent="0.25">
      <c r="A351" s="10">
        <v>44713</v>
      </c>
    </row>
    <row r="352" spans="1:1" x14ac:dyDescent="0.25">
      <c r="A352" s="10">
        <v>44804</v>
      </c>
    </row>
    <row r="353" spans="1:1" x14ac:dyDescent="0.25">
      <c r="A353" s="13">
        <v>44713</v>
      </c>
    </row>
    <row r="354" spans="1:1" x14ac:dyDescent="0.25">
      <c r="A354" s="10">
        <v>45021</v>
      </c>
    </row>
    <row r="355" spans="1:1" x14ac:dyDescent="0.25">
      <c r="A355" s="10">
        <v>45286</v>
      </c>
    </row>
    <row r="356" spans="1:1" x14ac:dyDescent="0.25">
      <c r="A356" s="10">
        <v>45021</v>
      </c>
    </row>
    <row r="357" spans="1:1" x14ac:dyDescent="0.25">
      <c r="A357" s="10">
        <v>44713</v>
      </c>
    </row>
    <row r="358" spans="1:1" x14ac:dyDescent="0.25">
      <c r="A358" s="10">
        <v>45931</v>
      </c>
    </row>
    <row r="359" spans="1:1" x14ac:dyDescent="0.25">
      <c r="A359" s="10">
        <v>45651</v>
      </c>
    </row>
    <row r="360" spans="1:1" x14ac:dyDescent="0.25">
      <c r="A360" s="10">
        <v>44713</v>
      </c>
    </row>
    <row r="361" spans="1:1" x14ac:dyDescent="0.25">
      <c r="A361" s="10">
        <v>45271</v>
      </c>
    </row>
    <row r="362" spans="1:1" x14ac:dyDescent="0.25">
      <c r="A362" s="10">
        <v>44713</v>
      </c>
    </row>
    <row r="363" spans="1:1" x14ac:dyDescent="0.25">
      <c r="A363" s="10">
        <v>45700</v>
      </c>
    </row>
    <row r="364" spans="1:1" x14ac:dyDescent="0.25">
      <c r="A364" s="10" t="s">
        <v>602</v>
      </c>
    </row>
    <row r="365" spans="1:1" x14ac:dyDescent="0.25">
      <c r="A365" s="10">
        <v>44713</v>
      </c>
    </row>
    <row r="366" spans="1:1" x14ac:dyDescent="0.25">
      <c r="A366" s="10">
        <v>45271</v>
      </c>
    </row>
    <row r="367" spans="1:1" ht="22.5" x14ac:dyDescent="0.25">
      <c r="A367" s="10" t="s">
        <v>601</v>
      </c>
    </row>
    <row r="368" spans="1:1" x14ac:dyDescent="0.25">
      <c r="A368" s="10">
        <v>44984</v>
      </c>
    </row>
    <row r="369" spans="1:1" x14ac:dyDescent="0.25">
      <c r="A369" s="10">
        <v>44713</v>
      </c>
    </row>
    <row r="370" spans="1:1" x14ac:dyDescent="0.25">
      <c r="A370" s="10">
        <v>45611</v>
      </c>
    </row>
    <row r="371" spans="1:1" x14ac:dyDescent="0.25">
      <c r="A371" s="16">
        <v>45021</v>
      </c>
    </row>
    <row r="372" spans="1:1" x14ac:dyDescent="0.25">
      <c r="A372" s="16">
        <v>45833</v>
      </c>
    </row>
    <row r="373" spans="1:1" x14ac:dyDescent="0.25">
      <c r="A373" s="16">
        <v>45462</v>
      </c>
    </row>
    <row r="374" spans="1:1" x14ac:dyDescent="0.25">
      <c r="A374" s="16">
        <v>45271</v>
      </c>
    </row>
    <row r="375" spans="1:1" x14ac:dyDescent="0.25">
      <c r="A375" s="16">
        <v>45271</v>
      </c>
    </row>
    <row r="376" spans="1:1" x14ac:dyDescent="0.25">
      <c r="A376" s="10">
        <v>45057</v>
      </c>
    </row>
    <row r="377" spans="1:1" x14ac:dyDescent="0.25">
      <c r="A377" s="10">
        <v>44713</v>
      </c>
    </row>
    <row r="378" spans="1:1" x14ac:dyDescent="0.25">
      <c r="A378" s="10">
        <v>44713</v>
      </c>
    </row>
    <row r="379" spans="1:1" x14ac:dyDescent="0.25">
      <c r="A379" s="10" t="s">
        <v>600</v>
      </c>
    </row>
    <row r="380" spans="1:1" x14ac:dyDescent="0.25">
      <c r="A380" s="13">
        <v>44713</v>
      </c>
    </row>
    <row r="381" spans="1:1" x14ac:dyDescent="0.25">
      <c r="A381" s="10">
        <v>45021</v>
      </c>
    </row>
    <row r="382" spans="1:1" x14ac:dyDescent="0.25">
      <c r="A382" s="10">
        <v>45057</v>
      </c>
    </row>
    <row r="383" spans="1:1" x14ac:dyDescent="0.25">
      <c r="A383" s="10">
        <v>45412</v>
      </c>
    </row>
    <row r="384" spans="1:1" x14ac:dyDescent="0.25">
      <c r="A384" s="13">
        <v>44713</v>
      </c>
    </row>
    <row r="385" spans="1:1" x14ac:dyDescent="0.25">
      <c r="A385" s="10">
        <v>45931</v>
      </c>
    </row>
    <row r="386" spans="1:1" x14ac:dyDescent="0.25">
      <c r="A386" s="10">
        <v>45057</v>
      </c>
    </row>
    <row r="387" spans="1:1" x14ac:dyDescent="0.25">
      <c r="A387" s="10">
        <v>44713</v>
      </c>
    </row>
    <row r="388" spans="1:1" x14ac:dyDescent="0.25">
      <c r="A388" s="10">
        <v>45931</v>
      </c>
    </row>
    <row r="389" spans="1:1" x14ac:dyDescent="0.25">
      <c r="A389" s="10">
        <v>45271</v>
      </c>
    </row>
    <row r="390" spans="1:1" x14ac:dyDescent="0.25">
      <c r="A390" s="10">
        <v>44713</v>
      </c>
    </row>
    <row r="391" spans="1:1" x14ac:dyDescent="0.25">
      <c r="A391" s="10">
        <v>45286</v>
      </c>
    </row>
    <row r="392" spans="1:1" x14ac:dyDescent="0.25">
      <c r="A392" s="10">
        <v>44713</v>
      </c>
    </row>
    <row r="393" spans="1:1" x14ac:dyDescent="0.25">
      <c r="A393" s="10" t="s">
        <v>597</v>
      </c>
    </row>
    <row r="394" spans="1:1" ht="22.5" x14ac:dyDescent="0.25">
      <c r="A394" s="10" t="s">
        <v>598</v>
      </c>
    </row>
    <row r="395" spans="1:1" x14ac:dyDescent="0.25">
      <c r="A395" s="10">
        <v>45225</v>
      </c>
    </row>
    <row r="396" spans="1:1" x14ac:dyDescent="0.25">
      <c r="A396" s="10">
        <v>44713</v>
      </c>
    </row>
    <row r="397" spans="1:1" x14ac:dyDescent="0.25">
      <c r="A397" s="10">
        <v>44713</v>
      </c>
    </row>
    <row r="398" spans="1:1" x14ac:dyDescent="0.25">
      <c r="A398" s="10">
        <v>45286</v>
      </c>
    </row>
    <row r="399" spans="1:1" x14ac:dyDescent="0.25">
      <c r="A399" s="10">
        <v>44713</v>
      </c>
    </row>
    <row r="400" spans="1:1" x14ac:dyDescent="0.25">
      <c r="A400" s="10">
        <v>45646</v>
      </c>
    </row>
    <row r="401" spans="1:1" x14ac:dyDescent="0.25">
      <c r="A401" s="10">
        <v>45611</v>
      </c>
    </row>
    <row r="402" spans="1:1" x14ac:dyDescent="0.25">
      <c r="A402" s="10">
        <v>45391</v>
      </c>
    </row>
    <row r="403" spans="1:1" x14ac:dyDescent="0.25">
      <c r="A403" s="10">
        <v>45611</v>
      </c>
    </row>
    <row r="404" spans="1:1" x14ac:dyDescent="0.25">
      <c r="A404" s="10">
        <v>45021</v>
      </c>
    </row>
    <row r="405" spans="1:1" ht="22.5" x14ac:dyDescent="0.25">
      <c r="A405" s="10" t="s">
        <v>599</v>
      </c>
    </row>
    <row r="406" spans="1:1" x14ac:dyDescent="0.25">
      <c r="A406" s="10">
        <v>45462</v>
      </c>
    </row>
    <row r="407" spans="1:1" x14ac:dyDescent="0.25">
      <c r="A407" s="10">
        <v>45818</v>
      </c>
    </row>
    <row r="408" spans="1:1" x14ac:dyDescent="0.25">
      <c r="A408" s="10">
        <v>44713</v>
      </c>
    </row>
    <row r="409" spans="1:1" x14ac:dyDescent="0.25">
      <c r="A409" s="10">
        <v>44915</v>
      </c>
    </row>
    <row r="410" spans="1:1" x14ac:dyDescent="0.25">
      <c r="A410" s="10">
        <v>45610</v>
      </c>
    </row>
    <row r="411" spans="1:1" x14ac:dyDescent="0.25">
      <c r="A411" s="10">
        <v>45381</v>
      </c>
    </row>
    <row r="412" spans="1:1" x14ac:dyDescent="0.25">
      <c r="A412" s="10">
        <v>44915</v>
      </c>
    </row>
    <row r="413" spans="1:1" x14ac:dyDescent="0.25">
      <c r="A413" s="10">
        <v>45381</v>
      </c>
    </row>
    <row r="414" spans="1:1" x14ac:dyDescent="0.25">
      <c r="A414" s="10">
        <v>45719</v>
      </c>
    </row>
    <row r="415" spans="1:1" x14ac:dyDescent="0.25">
      <c r="A415" s="10">
        <v>45083</v>
      </c>
    </row>
    <row r="416" spans="1:1" x14ac:dyDescent="0.25">
      <c r="A416" s="10">
        <v>45344</v>
      </c>
    </row>
    <row r="417" spans="1:1" x14ac:dyDescent="0.25">
      <c r="A417" s="10">
        <v>45566</v>
      </c>
    </row>
    <row r="418" spans="1:1" x14ac:dyDescent="0.25">
      <c r="A418" s="10">
        <v>45104</v>
      </c>
    </row>
    <row r="419" spans="1:1" x14ac:dyDescent="0.25">
      <c r="A419" s="10">
        <v>46013</v>
      </c>
    </row>
    <row r="420" spans="1:1" x14ac:dyDescent="0.25">
      <c r="A420" s="10">
        <v>45566</v>
      </c>
    </row>
  </sheetData>
  <autoFilter ref="A3:A42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XFD1048576"/>
    </sheetView>
  </sheetViews>
  <sheetFormatPr defaultRowHeight="15" x14ac:dyDescent="0.25"/>
  <sheetData>
    <row r="1" spans="1:9" x14ac:dyDescent="0.25">
      <c r="A1">
        <f>38+34+55+59+32+24+1</f>
        <v>243</v>
      </c>
      <c r="B1">
        <f>258-A1</f>
        <v>15</v>
      </c>
      <c r="C1" t="s">
        <v>509</v>
      </c>
    </row>
    <row r="4" spans="1:9" ht="15.75" thickBot="1" x14ac:dyDescent="0.3"/>
    <row r="5" spans="1:9" ht="15.75" thickBot="1" x14ac:dyDescent="0.3">
      <c r="A5" s="29">
        <v>109</v>
      </c>
      <c r="B5" s="30">
        <v>150</v>
      </c>
      <c r="C5" s="30">
        <v>163</v>
      </c>
      <c r="D5" s="30">
        <v>163</v>
      </c>
      <c r="E5" s="30">
        <v>163</v>
      </c>
      <c r="F5" s="30">
        <v>163</v>
      </c>
      <c r="H5" t="s">
        <v>510</v>
      </c>
      <c r="I5" s="31">
        <v>163</v>
      </c>
    </row>
    <row r="6" spans="1:9" x14ac:dyDescent="0.25">
      <c r="A6">
        <v>1</v>
      </c>
      <c r="B6">
        <f>38+A6</f>
        <v>39</v>
      </c>
      <c r="C6">
        <f>34+B6</f>
        <v>73</v>
      </c>
      <c r="D6">
        <f>55+C6</f>
        <v>128</v>
      </c>
      <c r="E6">
        <f>59+D6</f>
        <v>187</v>
      </c>
      <c r="F6">
        <f>(32+24+1)+E6+14</f>
        <v>258</v>
      </c>
      <c r="G6">
        <f>SUM(A6:F6)</f>
        <v>686</v>
      </c>
      <c r="H6" t="s">
        <v>511</v>
      </c>
      <c r="I6">
        <v>258</v>
      </c>
    </row>
    <row r="7" spans="1:9" x14ac:dyDescent="0.25">
      <c r="A7">
        <f>SUM(A5:A6)</f>
        <v>110</v>
      </c>
      <c r="B7">
        <f t="shared" ref="B7:F7" si="0">SUM(B5:B6)</f>
        <v>189</v>
      </c>
      <c r="C7">
        <f t="shared" si="0"/>
        <v>236</v>
      </c>
      <c r="D7">
        <f t="shared" si="0"/>
        <v>291</v>
      </c>
      <c r="E7">
        <f t="shared" si="0"/>
        <v>350</v>
      </c>
      <c r="F7">
        <f t="shared" si="0"/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Медицинские работники</vt:lpstr>
      <vt:lpstr>Лист2</vt:lpstr>
      <vt:lpstr>Лист1</vt:lpstr>
      <vt:lpstr>расчеты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Домбровская Ольга Михайловна</dc:creator>
  <cp:lastModifiedBy>Домбровская Ольга Михайловна</cp:lastModifiedBy>
  <cp:lastPrinted>2024-02-08T03:50:38Z</cp:lastPrinted>
  <dcterms:created xsi:type="dcterms:W3CDTF">2020-05-14T04:46:55Z</dcterms:created>
  <dcterms:modified xsi:type="dcterms:W3CDTF">2024-12-27T08:59:08Z</dcterms:modified>
</cp:coreProperties>
</file>